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O:\DEVELOPMENT SERVICES\Planning\Special Projects\HAF Program\CMHC\2026 Reporting\Completed Forms\"/>
    </mc:Choice>
  </mc:AlternateContent>
  <xr:revisionPtr revIDLastSave="0" documentId="13_ncr:1_{DA8B60BB-0037-46DF-88F7-C3650E8B4C71}" xr6:coauthVersionLast="47" xr6:coauthVersionMax="47" xr10:uidLastSave="{00000000-0000-0000-0000-000000000000}"/>
  <workbookProtection workbookAlgorithmName="SHA-512" workbookHashValue="7EFPZbGrDcXKl5oLJnQejNs9o3shk8dL+RUsq6Oosd2zLcOHGj9+wiEJJIdOubUJJc4QBi7z517F3mrLLuEfFA==" workbookSaltValue="eXcTy1UMrqW4lctBPI094g==" workbookSpinCount="100000" lockStructure="1"/>
  <bookViews>
    <workbookView xWindow="-120" yWindow="-120" windowWidth="29040" windowHeight="15720" xr2:uid="{1FAD795D-3D8D-4A3C-AD62-6C50A3A3818A}"/>
  </bookViews>
  <sheets>
    <sheet name="Use of HAF Funding" sheetId="2" r:id="rId1"/>
    <sheet name="Instructions" sheetId="3" r:id="rId2"/>
    <sheet name="Examples" sheetId="4" r:id="rId3"/>
    <sheet name="Referential Data" sheetId="1" state="hidden" r:id="rId4"/>
  </sheets>
  <definedNames>
    <definedName name="_xlnm._FilterDatabase" localSheetId="3" hidden="1">'Referential Data'!$A$1:$A$1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 i="2" l="1"/>
  <c r="G3" i="2"/>
  <c r="G4" i="2"/>
  <c r="G5" i="2"/>
  <c r="G6" i="2"/>
  <c r="G7" i="2"/>
  <c r="G8" i="2"/>
  <c r="G9" i="2"/>
  <c r="G10" i="2"/>
  <c r="G11" i="2"/>
  <c r="G12" i="2"/>
  <c r="G13" i="2"/>
  <c r="G14" i="2"/>
  <c r="G15" i="2"/>
  <c r="G16" i="2"/>
  <c r="G17" i="2"/>
  <c r="G18" i="2"/>
  <c r="G19" i="2"/>
  <c r="G20" i="2"/>
  <c r="E20" i="2"/>
  <c r="E19" i="2"/>
  <c r="E18" i="2"/>
  <c r="E17" i="2"/>
  <c r="E16" i="2"/>
  <c r="E15" i="2"/>
  <c r="E14" i="2"/>
  <c r="E13" i="2"/>
  <c r="E12" i="2"/>
  <c r="E11" i="2"/>
  <c r="E10" i="2"/>
  <c r="E9" i="2"/>
  <c r="E8" i="2"/>
  <c r="E7" i="2"/>
  <c r="E6" i="2"/>
  <c r="E5" i="2"/>
  <c r="E4" i="2"/>
  <c r="E3" i="2"/>
  <c r="E2" i="2"/>
</calcChain>
</file>

<file path=xl/sharedStrings.xml><?xml version="1.0" encoding="utf-8"?>
<sst xmlns="http://schemas.openxmlformats.org/spreadsheetml/2006/main" count="426" uniqueCount="186">
  <si>
    <t>Agreement Review</t>
  </si>
  <si>
    <t>Display Order</t>
  </si>
  <si>
    <t>Response Type</t>
  </si>
  <si>
    <t>Name English</t>
  </si>
  <si>
    <t>Description EN</t>
  </si>
  <si>
    <t>Nom en français</t>
  </si>
  <si>
    <t>Description FR</t>
  </si>
  <si>
    <t>Category</t>
  </si>
  <si>
    <t xml:space="preserve">Subcategory </t>
  </si>
  <si>
    <t>Amount Spent in Reporting Period ($)</t>
  </si>
  <si>
    <t>Cumulative Amount Spent for All Reporting Periods (based on all advance(s) to date) ($)</t>
  </si>
  <si>
    <t>Currency</t>
  </si>
  <si>
    <t>Use of HAF Funding</t>
  </si>
  <si>
    <t>Utilisation du financement du FACL</t>
  </si>
  <si>
    <t>Investments in HAF action plans</t>
  </si>
  <si>
    <t>Any initiative included in the Approved Action Plan</t>
  </si>
  <si>
    <t>Investments in affordable housing</t>
  </si>
  <si>
    <t>Construction of affordable housing</t>
  </si>
  <si>
    <t>Repair or modernization of affordable housing</t>
  </si>
  <si>
    <t>Land or building acquisition for affordable housing</t>
  </si>
  <si>
    <t>Investments in housing-related infrastructure</t>
  </si>
  <si>
    <t>Drinking water infrastructure that supports housing </t>
  </si>
  <si>
    <t>Wastewater infrastructure that supports housing</t>
  </si>
  <si>
    <t>Solid waste management that supports housing</t>
  </si>
  <si>
    <t>Public transit that supports housing</t>
  </si>
  <si>
    <t>Community energy systems that support housing</t>
  </si>
  <si>
    <t>Disaster mitigation that supports housing</t>
  </si>
  <si>
    <t>Brownfield redevelopment that supports housing</t>
  </si>
  <si>
    <t>Broadband and connectivity that supports housing</t>
  </si>
  <si>
    <t>Capacity building that supports housing</t>
  </si>
  <si>
    <t>Site preparation for housing developments</t>
  </si>
  <si>
    <t>Investments in community-related infrastructure that supports housing</t>
  </si>
  <si>
    <t>Local roads and bridges that supports housing</t>
  </si>
  <si>
    <t>Sidewalks, lighting, bicycle lanes that supports housing</t>
  </si>
  <si>
    <t>Firehalls that support housing</t>
  </si>
  <si>
    <t>Landscaping and green space that supports housing</t>
  </si>
  <si>
    <t>Other Use of HAF Funding</t>
  </si>
  <si>
    <t>Report on the Use of HAF Funding</t>
  </si>
  <si>
    <t xml:space="preserve">Report Purpose </t>
  </si>
  <si>
    <t xml:space="preserve">The Housing Accelerator Fund Contribution Agreement between CMHC and the Recipient requires that the Recipient provides to CMHC a report on the use of HAF funding on a permitted use. Please refer to the Contribution Agreement for details.  </t>
  </si>
  <si>
    <t>Reporting Instructions</t>
  </si>
  <si>
    <r>
      <rPr>
        <b/>
        <sz val="12"/>
        <color rgb="FF000000"/>
        <rFont val="Calibri"/>
        <family val="2"/>
      </rPr>
      <t xml:space="preserve">
</t>
    </r>
    <r>
      <rPr>
        <b/>
        <sz val="11"/>
        <color rgb="FF000000"/>
        <rFont val="Calibri"/>
        <family val="2"/>
      </rPr>
      <t xml:space="preserve">
</t>
    </r>
    <r>
      <rPr>
        <u/>
        <sz val="11"/>
        <color rgb="FF000000"/>
        <rFont val="Calibri"/>
        <family val="2"/>
      </rPr>
      <t>Reporting Dates:</t>
    </r>
    <r>
      <rPr>
        <sz val="11"/>
        <color rgb="FF000000"/>
        <rFont val="Calibri"/>
        <family val="2"/>
      </rPr>
      <t xml:space="preserve"> The Use of HAF Funds Report is due within 30 days of the anniversary of the Effective Date for the first, second and third anniversaries. Example, if the Effective date was Sept 15, 2023, the Use of HAF Funds Report is due by Oct 15, 2024, 2025 and 2026.
</t>
    </r>
    <r>
      <rPr>
        <u/>
        <sz val="11"/>
        <color rgb="FF000000"/>
        <rFont val="Calibri"/>
        <family val="2"/>
      </rPr>
      <t>Reporting Periods:</t>
    </r>
    <r>
      <rPr>
        <sz val="11"/>
        <color rgb="FF000000"/>
        <rFont val="Calibri"/>
        <family val="2"/>
      </rPr>
      <t xml:space="preserve"> The reporting period dates for each report will also be on the anniversary of the effective date. For example, if the effective date of the contribution agreement is September 15, 2023, the reporting period will begin on Sept 16, 2023 to Sept 15, 2024.</t>
    </r>
  </si>
  <si>
    <t xml:space="preserve">Please refer to the HAF Frequently Asked Questions available on CMHC's website for additional examples on reporting dates.  </t>
  </si>
  <si>
    <t xml:space="preserve">Instructions to Populate the Template </t>
  </si>
  <si>
    <r>
      <rPr>
        <b/>
        <sz val="12"/>
        <color rgb="FF000000"/>
        <rFont val="Calibri"/>
        <family val="2"/>
      </rPr>
      <t xml:space="preserve">
</t>
    </r>
    <r>
      <rPr>
        <b/>
        <sz val="11"/>
        <color rgb="FF000000"/>
        <rFont val="Calibri"/>
        <family val="2"/>
      </rPr>
      <t xml:space="preserve">
</t>
    </r>
    <r>
      <rPr>
        <sz val="11"/>
        <color rgb="FF000000"/>
        <rFont val="Calibri"/>
        <family val="2"/>
      </rPr>
      <t xml:space="preserve">Only populate the cells that are filled in yellow. Please do not modify or delete any other cell in this template.  
</t>
    </r>
    <r>
      <rPr>
        <u/>
        <sz val="11"/>
        <color rgb="FF000000"/>
        <rFont val="Calibri"/>
        <family val="2"/>
      </rPr>
      <t>Amount Spent in Reporting Period ($):</t>
    </r>
    <r>
      <rPr>
        <sz val="11"/>
        <color rgb="FF000000"/>
        <rFont val="Calibri"/>
        <family val="2"/>
      </rPr>
      <t xml:space="preserve"> Enter the amount that was spent in the reporting period for each permitted use (subcategory). This is based on all payment(s) advanced in the reporting period. If not applicable, enter "0" in the cell.  
</t>
    </r>
    <r>
      <rPr>
        <u/>
        <sz val="11"/>
        <color rgb="FF000000"/>
        <rFont val="Calibri"/>
        <family val="2"/>
      </rPr>
      <t>Cumulative Amount Spent to Date (based on all advance(s) to date) ($):</t>
    </r>
    <r>
      <rPr>
        <sz val="11"/>
        <color rgb="FF000000"/>
        <rFont val="Calibri"/>
        <family val="2"/>
      </rPr>
      <t xml:space="preserve"> Enter the cumulative amount that was spent in all reporting periods for each permitted use (subcategory). This is based on all payment(s) advanced to date. If not applicable, enter "0" in the cell. 
</t>
    </r>
    <r>
      <rPr>
        <b/>
        <sz val="11"/>
        <color rgb="FF000000"/>
        <rFont val="Calibri"/>
        <family val="2"/>
      </rPr>
      <t xml:space="preserve">
</t>
    </r>
  </si>
  <si>
    <t>How to Submit</t>
  </si>
  <si>
    <r>
      <rPr>
        <sz val="11"/>
        <color rgb="FF000000"/>
        <rFont val="Calibri"/>
        <family val="2"/>
      </rPr>
      <t xml:space="preserve">An email invitation will be sent to the Recipient to complete their reporting obligations through CMHC's portal. Please complete the "Use of HAF Funding" tab in this template and upload the completed template to CMHC's portal.  
</t>
    </r>
    <r>
      <rPr>
        <sz val="11"/>
        <color rgb="FF000000"/>
        <rFont val="Calibri"/>
        <family val="2"/>
        <scheme val="minor"/>
      </rPr>
      <t xml:space="preserve">
</t>
    </r>
  </si>
  <si>
    <t>Excel Template</t>
  </si>
  <si>
    <t>Name French</t>
  </si>
  <si>
    <t>Enumeration English</t>
  </si>
  <si>
    <t>Enumeration French</t>
  </si>
  <si>
    <t>Return Value English</t>
  </si>
  <si>
    <t>Return Value French</t>
  </si>
  <si>
    <t>Catégorie</t>
  </si>
  <si>
    <t>Investissements dans les plans d’action du FACL </t>
  </si>
  <si>
    <t>Investissements dans le logement abordable</t>
  </si>
  <si>
    <t xml:space="preserve">Investissements dans les infrastructures liées au logement. </t>
  </si>
  <si>
    <t>Investissements dans les infrastructures communautaires qui soutiennent le logement</t>
  </si>
  <si>
    <t>Other</t>
  </si>
  <si>
    <t>Autre</t>
  </si>
  <si>
    <t>Subcategory</t>
  </si>
  <si>
    <t xml:space="preserve">Sous-catégorie </t>
  </si>
  <si>
    <t>Toute initiative incluse dans le plan d’action approuvé</t>
  </si>
  <si>
    <t>Construction of affordable housing    </t>
  </si>
  <si>
    <t>Construction de logements abordables </t>
  </si>
  <si>
    <t>Repair or modernization of affordable housing    </t>
  </si>
  <si>
    <t>Réparation ou modernisation de logements abordables </t>
  </si>
  <si>
    <t>Acquisition de terrains ou de bâtiments pour le logement abordable </t>
  </si>
  <si>
    <t>Drinking water infrastructure that supports housing   </t>
  </si>
  <si>
    <t>Infrastructure d’eau potable qui soutient le logement </t>
  </si>
  <si>
    <t>Wastewater infrastructure that supports housing   </t>
  </si>
  <si>
    <t>Infrastructure de traitement des eaux usées qui soutient le logement </t>
  </si>
  <si>
    <t>Solid waste management that supports housing    </t>
  </si>
  <si>
    <t>Gestion des déchets solides qui soutient le logement  </t>
  </si>
  <si>
    <t>Public transit that supports housing   </t>
  </si>
  <si>
    <t>Transport en commun qui soutient le logement </t>
  </si>
  <si>
    <t>Community energy systems that support housing   </t>
  </si>
  <si>
    <t>Systèmes énergétiques communautaires qui soutiennent le logement </t>
  </si>
  <si>
    <t>Disaster mitigation that supports housing   </t>
  </si>
  <si>
    <t>Atténuation des catastrophes pour soutenir le logement </t>
  </si>
  <si>
    <t>Brownfield redevelopment that supports housing  </t>
  </si>
  <si>
    <t>Réaménagement des friches industrielles pour soutenir le logement </t>
  </si>
  <si>
    <t>Broadband and connectivity that supports housing </t>
  </si>
  <si>
    <t>Accès à large bande et connectivité pour soutenir le logement </t>
  </si>
  <si>
    <t>Capacity building that supports housing </t>
  </si>
  <si>
    <t>Renforcement des capacités pour soutenir le logement </t>
  </si>
  <si>
    <t>Préparation de l’emplacement pour les développements résidentiels </t>
  </si>
  <si>
    <t>Routes et ponts locaux qui soutiennent le logement </t>
  </si>
  <si>
    <t>Trottoirs, éclairage, voies cyclables qui soutiennent le logement </t>
  </si>
  <si>
    <t>Casernes de pompiers qui soutiennent le logement </t>
  </si>
  <si>
    <t>Aménagement paysager et espaces verts qui soutiennent le logement </t>
  </si>
  <si>
    <t>Permit Data</t>
  </si>
  <si>
    <t>Type of Work Code</t>
  </si>
  <si>
    <t>Type de Code du travail</t>
  </si>
  <si>
    <t xml:space="preserve">01 New construction </t>
  </si>
  <si>
    <t>01 Nouvelle construction</t>
  </si>
  <si>
    <t xml:space="preserve">05 Superstructure or part of new building </t>
  </si>
  <si>
    <t>05 Superstructure ou partie d’un nouveau bâtiment</t>
  </si>
  <si>
    <t xml:space="preserve">07 Conversion from single to multiple dwelling </t>
  </si>
  <si>
    <t>07 Conversion de logement individuel en logements multiples</t>
  </si>
  <si>
    <t xml:space="preserve">08 Conversion from multiple to multiple dwelling </t>
  </si>
  <si>
    <t>08 Conversion de logements multiples en logements multiples</t>
  </si>
  <si>
    <t xml:space="preserve">09 Conversion from non-residential to residential building </t>
  </si>
  <si>
    <t>09 Conversion d’un bâtiment non résidentiel en résidentiel</t>
  </si>
  <si>
    <t xml:space="preserve">10 Deconversion from single to non-residential building </t>
  </si>
  <si>
    <t>10 Fusion d’un logement unifamilial en un bâtiment non résidentiel</t>
  </si>
  <si>
    <t xml:space="preserve">11 Deconversion from multiple to multiple or single dwelling or non-residential building </t>
  </si>
  <si>
    <t>11 Fusion de logements multiples en logements multiples, en logement individuel ou en bâtiment non résidentiel</t>
  </si>
  <si>
    <t xml:space="preserve">12 Installation of a pre-fabricated building </t>
  </si>
  <si>
    <t>12 Installation d’un immeuble préfabriqué</t>
  </si>
  <si>
    <t xml:space="preserve">16 Demolition </t>
  </si>
  <si>
    <t>16 Démolition</t>
  </si>
  <si>
    <t>Type of Building Code</t>
  </si>
  <si>
    <t>Type de Code du bâtiment</t>
  </si>
  <si>
    <t>110 Single House, single detached home, bungalow, linked home (linked at the foundation), single family dwelling</t>
  </si>
  <si>
    <t>110 Maison individuelle, maison individuelle détachée, bungalow, maison individuelle attachée (au niveau de la fondation), unifamiliale</t>
  </si>
  <si>
    <t>115 Single House - Condominium</t>
  </si>
  <si>
    <t>115 Maison individuelle - condominium</t>
  </si>
  <si>
    <t>130 Mobile home</t>
  </si>
  <si>
    <t>130 Maison mobile</t>
  </si>
  <si>
    <t>150 Seasonal Dwelling (unsuitable for year-round occupancy); cottage, summer home, house boat</t>
  </si>
  <si>
    <t>150 Habitation saisonnière (ne pouvant être habitée à l’année ou en permanence); chalet, maison d’été, bateau maison</t>
  </si>
  <si>
    <t>210 Semi-Detached or Double (side by side), single-attached home</t>
  </si>
  <si>
    <t>210 Maison semi-détachée (jumelée), maison individuelle attenante</t>
  </si>
  <si>
    <t>215 Semi-Detached or Double (side by side) - Condominium</t>
  </si>
  <si>
    <t>215 Maison semi-détachée (jumelée) - condominium</t>
  </si>
  <si>
    <t>310 Apartment, apartment building, duplex, triplex, quadruple</t>
  </si>
  <si>
    <t>310 Appartement, immeuble d’habitation, duplex, triplex, quadruplex</t>
  </si>
  <si>
    <t>315 Apartment - Condominium</t>
  </si>
  <si>
    <t>315 Appartement - condominium</t>
  </si>
  <si>
    <t>330 Row House, garden home, town house, carriage home, quadrex</t>
  </si>
  <si>
    <t>330 Maison en rangée, jardin familial, maison de ville, remise à calèches, quadrex</t>
  </si>
  <si>
    <t>335 Row House - Condominium</t>
  </si>
  <si>
    <t>335 Maison en rangée - condominium</t>
  </si>
  <si>
    <t>Does this permit include a secondary suite?</t>
  </si>
  <si>
    <t>Ce permis comprend-il un logement secondaire?</t>
  </si>
  <si>
    <t>Yes</t>
  </si>
  <si>
    <t>Oui</t>
  </si>
  <si>
    <t>No</t>
  </si>
  <si>
    <t>Non</t>
  </si>
  <si>
    <t>1 - Yes</t>
  </si>
  <si>
    <t>1 - Oui</t>
  </si>
  <si>
    <t>2 - No</t>
  </si>
  <si>
    <t>2 - Non</t>
  </si>
  <si>
    <t>Housing Accelerator Fund</t>
  </si>
  <si>
    <t>Use of HAF Funding Reporting</t>
  </si>
  <si>
    <t>Category/Subcategory</t>
  </si>
  <si>
    <t>Description</t>
  </si>
  <si>
    <t>Examples of expenses</t>
  </si>
  <si>
    <t>Any initiative included in the approved Action Plan</t>
  </si>
  <si>
    <t>All costs associated with implementing and executing Action Plans initiatives</t>
  </si>
  <si>
    <t xml:space="preserve">Programing costs, incentives and grants,  staffing, consulting and professional service fees </t>
  </si>
  <si>
    <t>Construction of NEW affordable housing - pre, during and post construction</t>
  </si>
  <si>
    <t>Pre/during/post construction of any new affordable units (Professional Services, Geo Tech, Environmental Assessment, Architect, planning, Landscaping, demolition, code consultant, engineering)</t>
  </si>
  <si>
    <t>The repair and renovation of affordable housing</t>
  </si>
  <si>
    <t>Pre/during/post renovation of any new affordable units (Professional Services, Geo Tech, Environmental Assessment, Architect, planning, Landscaping, demolition, code consultant, engineering)</t>
  </si>
  <si>
    <t>All costs associated with acquiring and readying the land or building for affordable housing</t>
  </si>
  <si>
    <t>Realtor/Broker Fees, Legal Fees, Investigative, feasibility studies, business plans</t>
  </si>
  <si>
    <t>Systems of water supply, treatment, storage, water resource management</t>
  </si>
  <si>
    <t>Hard and soft costs associated with water treatment, distribution, and storage stations</t>
  </si>
  <si>
    <t>Infrastructure that conveys sewage or surface runoff (stormwater, meltwater, rainwater) using sewers</t>
  </si>
  <si>
    <t>Hard and soft costs associated with wastewater treatment, distribution, and storage (Receiving drains, manholes, pumping stations, storm overflows, and screening chambers of the combined sewer or sanitary sewer)</t>
  </si>
  <si>
    <t>All systems and facilities involved in collecting, transporting, processing, and disposing of waste</t>
  </si>
  <si>
    <t>Infrastructure costs related to landfills, converting waste to energy (WTE), and recycling or composting. This includes shredding, compaction, incineration, or biological degradation to reduce MSW volume</t>
  </si>
  <si>
    <t>Investments in public transportation</t>
  </si>
  <si>
    <t xml:space="preserve">Investments in Rapid Transit, Frequent Transit and Rural Transit, and associated infrastructure, amenities and staffing </t>
  </si>
  <si>
    <t>Systems supplying heating, cooling and electricity to multiple buildings from a centralized plant or from several interconnected distribution plants</t>
  </si>
  <si>
    <t>Construction of Fuel cells, Thermoelectric and thermionic devices, Magnetohydrodynamic (MHD) converters, Solar-activated heating, cooling, and power generation, Geothermal systems, Ocean thermal, wave, and tidal power generation, Wind power</t>
  </si>
  <si>
    <t xml:space="preserve">Natural disaster mitigation (flood, earthquakes, wildfire, tornadoes) </t>
  </si>
  <si>
    <t>Costs associated with eliminating or reducing the impacts and risks of hazards through proactive measures taken before an emergency or disaster occurs</t>
  </si>
  <si>
    <t>All activates associated with developing on contaminated or suspect land (previously used for industrial or commercial purposes)</t>
  </si>
  <si>
    <t xml:space="preserve">Costs related to Environmental Site Assessment, Reporting, Permitting and associated ground works such as monitoring and excavation </t>
  </si>
  <si>
    <t>Infrastructure that allows users to access the Internet and Internet-related services at significant speeds</t>
  </si>
  <si>
    <t>Costs associated with the supply and distribution of internet services</t>
  </si>
  <si>
    <t xml:space="preserve">Human resources and training associated with housing </t>
  </si>
  <si>
    <t>Staffing and training costs</t>
  </si>
  <si>
    <t>Hard and soft activities to prepare land for development</t>
  </si>
  <si>
    <t>Site investigation, Demolition, Excavation, pre-loading, servicing, landscaping</t>
  </si>
  <si>
    <t>All vehicle transportation infrastructure related to housing</t>
  </si>
  <si>
    <t>Hard and soft costs associated with Roads and Bridges</t>
  </si>
  <si>
    <r>
      <rPr>
        <strike/>
        <sz val="11"/>
        <color theme="1"/>
        <rFont val="Calibri"/>
        <family val="2"/>
        <scheme val="minor"/>
      </rPr>
      <t>A</t>
    </r>
    <r>
      <rPr>
        <sz val="11"/>
        <color theme="1"/>
        <rFont val="Calibri"/>
        <family val="2"/>
        <scheme val="minor"/>
      </rPr>
      <t xml:space="preserve">ctive Transportation - infrastructure for pedestrians, cyclists, and multi-modal users  </t>
    </r>
  </si>
  <si>
    <t xml:space="preserve">Sidewalks, bicycle lanes, lamp posts/lighting, streetscape improvements </t>
  </si>
  <si>
    <t>Support for community related facilities and amenities</t>
  </si>
  <si>
    <t xml:space="preserve">Hard and soft costs associated with community-related facilities and amenities (ex: rec centers, libraries, daycares, community centers, warming/cooling centers) </t>
  </si>
  <si>
    <t xml:space="preserve">Support for parks (active and passive) and open space systems related to housing </t>
  </si>
  <si>
    <t xml:space="preserve">All costs associated with land acquisition, design, construction, landscaping and park enhancements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</si>
</sst>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2" x14ac:knownFonts="1">
    <font>
      <sz val="11"/>
      <color theme="1"/>
      <name val="Calibri"/>
      <family val="2"/>
      <scheme val="minor"/>
    </font>
    <font>
      <u/>
      <sz val="11"/>
      <color theme="10"/>
      <name val="Calibri"/>
      <family val="2"/>
      <scheme val="minor"/>
    </font>
    <font>
      <sz val="11"/>
      <color rgb="FF262626"/>
      <name val="Calibri"/>
      <family val="2"/>
      <charset val="1"/>
    </font>
    <font>
      <b/>
      <sz val="16"/>
      <name val="Calibri"/>
      <family val="2"/>
      <scheme val="minor"/>
    </font>
    <font>
      <b/>
      <sz val="11"/>
      <color rgb="FF000000"/>
      <name val="Calibri"/>
      <family val="2"/>
    </font>
    <font>
      <sz val="11"/>
      <color rgb="FF000000"/>
      <name val="Calibri"/>
      <family val="2"/>
    </font>
    <font>
      <u/>
      <sz val="11"/>
      <color rgb="FF000000"/>
      <name val="Calibri"/>
      <family val="2"/>
    </font>
    <font>
      <b/>
      <sz val="12"/>
      <color theme="1"/>
      <name val="Calibri"/>
      <family val="2"/>
      <scheme val="minor"/>
    </font>
    <font>
      <b/>
      <sz val="12"/>
      <color rgb="FF000000"/>
      <name val="Calibri"/>
      <family val="2"/>
    </font>
    <font>
      <sz val="11"/>
      <color theme="1"/>
      <name val="Calibri"/>
      <family val="2"/>
    </font>
    <font>
      <sz val="11"/>
      <color rgb="FF000000"/>
      <name val="Calibri"/>
      <family val="2"/>
      <scheme val="minor"/>
    </font>
    <font>
      <u/>
      <sz val="11"/>
      <color theme="10"/>
      <name val="Calibri"/>
      <family val="2"/>
    </font>
    <font>
      <sz val="11"/>
      <color theme="1"/>
      <name val="Calibri"/>
      <family val="2"/>
      <scheme val="minor"/>
    </font>
    <font>
      <sz val="11"/>
      <color rgb="FFFF0000"/>
      <name val="Calibri"/>
      <family val="2"/>
      <scheme val="minor"/>
    </font>
    <font>
      <b/>
      <sz val="16"/>
      <color theme="1"/>
      <name val="Calibri"/>
      <family val="2"/>
      <scheme val="minor"/>
    </font>
    <font>
      <sz val="12"/>
      <color theme="1"/>
      <name val="Calibri"/>
      <family val="2"/>
      <scheme val="minor"/>
    </font>
    <font>
      <b/>
      <sz val="12"/>
      <color theme="0"/>
      <name val="Calibri"/>
      <family val="2"/>
      <scheme val="minor"/>
    </font>
    <font>
      <b/>
      <sz val="12"/>
      <color rgb="FF262626"/>
      <name val="Calibri"/>
      <family val="2"/>
    </font>
    <font>
      <sz val="11"/>
      <name val="Calibri"/>
      <family val="2"/>
    </font>
    <font>
      <b/>
      <u/>
      <sz val="11"/>
      <name val="Calibri"/>
      <family val="2"/>
      <scheme val="minor"/>
    </font>
    <font>
      <sz val="11"/>
      <name val="Calibri"/>
      <family val="2"/>
      <scheme val="minor"/>
    </font>
    <font>
      <strike/>
      <sz val="11"/>
      <color theme="1"/>
      <name val="Calibri"/>
      <family val="2"/>
      <scheme val="minor"/>
    </font>
  </fonts>
  <fills count="7">
    <fill>
      <patternFill patternType="none"/>
    </fill>
    <fill>
      <patternFill patternType="gray125"/>
    </fill>
    <fill>
      <patternFill patternType="solid">
        <fgColor theme="7" tint="0.79998168889431442"/>
        <bgColor indexed="64"/>
      </patternFill>
    </fill>
    <fill>
      <patternFill patternType="solid">
        <fgColor rgb="FFFFF2CC"/>
        <bgColor indexed="64"/>
      </patternFill>
    </fill>
    <fill>
      <patternFill patternType="solid">
        <fgColor theme="0"/>
        <bgColor indexed="64"/>
      </patternFill>
    </fill>
    <fill>
      <patternFill patternType="solid">
        <fgColor rgb="FF0070C0"/>
        <bgColor indexed="64"/>
      </patternFill>
    </fill>
    <fill>
      <patternFill patternType="solid">
        <fgColor theme="4" tint="0.79998168889431442"/>
        <bgColor indexed="64"/>
      </patternFill>
    </fill>
  </fills>
  <borders count="17">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3">
    <xf numFmtId="0" fontId="0" fillId="0" borderId="0"/>
    <xf numFmtId="0" fontId="1" fillId="0" borderId="0" applyNumberFormat="0" applyFill="0" applyBorder="0" applyAlignment="0" applyProtection="0"/>
    <xf numFmtId="0" fontId="12" fillId="0" borderId="0"/>
  </cellStyleXfs>
  <cellXfs count="47">
    <xf numFmtId="0" fontId="0" fillId="0" borderId="0" xfId="0"/>
    <xf numFmtId="0" fontId="1" fillId="0" borderId="0" xfId="1"/>
    <xf numFmtId="49" fontId="0" fillId="0" borderId="0" xfId="0" applyNumberFormat="1" applyAlignment="1">
      <alignment horizontal="center"/>
    </xf>
    <xf numFmtId="0" fontId="2" fillId="0" borderId="0" xfId="0" applyFont="1"/>
    <xf numFmtId="0" fontId="2" fillId="0" borderId="0" xfId="0" quotePrefix="1" applyFont="1" applyAlignment="1">
      <alignment wrapText="1"/>
    </xf>
    <xf numFmtId="0" fontId="0" fillId="0" borderId="0" xfId="0" applyAlignment="1">
      <alignment horizontal="center"/>
    </xf>
    <xf numFmtId="0" fontId="0" fillId="2" borderId="0" xfId="0" applyFill="1"/>
    <xf numFmtId="0" fontId="2" fillId="0" borderId="0" xfId="0" applyFont="1" applyAlignment="1">
      <alignment wrapText="1"/>
    </xf>
    <xf numFmtId="0" fontId="3" fillId="4" borderId="1" xfId="0" applyFont="1" applyFill="1" applyBorder="1" applyAlignment="1">
      <alignment horizontal="center"/>
    </xf>
    <xf numFmtId="0" fontId="0" fillId="4" borderId="2" xfId="0" applyFill="1" applyBorder="1"/>
    <xf numFmtId="0" fontId="0" fillId="4" borderId="2" xfId="0" applyFill="1" applyBorder="1" applyAlignment="1">
      <alignment horizontal="justify" wrapText="1"/>
    </xf>
    <xf numFmtId="0" fontId="4" fillId="0" borderId="2" xfId="0" applyFont="1" applyBorder="1" applyAlignment="1">
      <alignment horizontal="left" wrapText="1"/>
    </xf>
    <xf numFmtId="0" fontId="7" fillId="4" borderId="2" xfId="0" applyFont="1" applyFill="1" applyBorder="1" applyAlignment="1">
      <alignment horizontal="justify" wrapText="1"/>
    </xf>
    <xf numFmtId="0" fontId="7" fillId="4" borderId="2" xfId="0" applyFont="1" applyFill="1" applyBorder="1"/>
    <xf numFmtId="0" fontId="9" fillId="4" borderId="2" xfId="0" applyFont="1" applyFill="1" applyBorder="1" applyAlignment="1">
      <alignment horizontal="justify" wrapText="1"/>
    </xf>
    <xf numFmtId="0" fontId="5" fillId="4" borderId="3" xfId="0" applyFont="1" applyFill="1" applyBorder="1" applyAlignment="1">
      <alignment horizontal="left" vertical="top" wrapText="1"/>
    </xf>
    <xf numFmtId="0" fontId="11" fillId="0" borderId="2" xfId="1" applyFont="1" applyBorder="1" applyAlignment="1">
      <alignment horizontal="left" wrapText="1"/>
    </xf>
    <xf numFmtId="0" fontId="4" fillId="4" borderId="3" xfId="0" applyFont="1" applyFill="1" applyBorder="1" applyAlignment="1">
      <alignment horizontal="left" wrapText="1"/>
    </xf>
    <xf numFmtId="164" fontId="0" fillId="3" borderId="0" xfId="0" applyNumberFormat="1" applyFill="1" applyProtection="1">
      <protection locked="0"/>
    </xf>
    <xf numFmtId="0" fontId="14" fillId="0" borderId="0" xfId="2" applyFont="1"/>
    <xf numFmtId="0" fontId="12" fillId="0" borderId="0" xfId="2"/>
    <xf numFmtId="0" fontId="12" fillId="0" borderId="0" xfId="2" applyAlignment="1">
      <alignment wrapText="1"/>
    </xf>
    <xf numFmtId="0" fontId="15" fillId="0" borderId="0" xfId="2" applyFont="1"/>
    <xf numFmtId="0" fontId="16" fillId="5" borderId="0" xfId="2" applyFont="1" applyFill="1" applyAlignment="1">
      <alignment horizontal="left" vertical="center"/>
    </xf>
    <xf numFmtId="0" fontId="16" fillId="5" borderId="4" xfId="2" applyFont="1" applyFill="1" applyBorder="1" applyAlignment="1">
      <alignment horizontal="center" vertical="center"/>
    </xf>
    <xf numFmtId="0" fontId="16" fillId="5" borderId="4" xfId="2" applyFont="1" applyFill="1" applyBorder="1" applyAlignment="1">
      <alignment horizontal="center" vertical="center" wrapText="1"/>
    </xf>
    <xf numFmtId="0" fontId="12" fillId="0" borderId="0" xfId="2" applyAlignment="1">
      <alignment vertical="top"/>
    </xf>
    <xf numFmtId="0" fontId="15" fillId="4" borderId="8" xfId="2" applyFont="1" applyFill="1" applyBorder="1" applyAlignment="1">
      <alignment vertical="top"/>
    </xf>
    <xf numFmtId="0" fontId="18" fillId="4" borderId="9" xfId="2" quotePrefix="1" applyFont="1" applyFill="1" applyBorder="1" applyAlignment="1">
      <alignment vertical="top" wrapText="1"/>
    </xf>
    <xf numFmtId="0" fontId="19" fillId="4" borderId="10" xfId="2" applyFont="1" applyFill="1" applyBorder="1" applyAlignment="1">
      <alignment vertical="top" wrapText="1"/>
    </xf>
    <xf numFmtId="0" fontId="20" fillId="4" borderId="10" xfId="2" applyFont="1" applyFill="1" applyBorder="1" applyAlignment="1">
      <alignment vertical="top" wrapText="1"/>
    </xf>
    <xf numFmtId="0" fontId="15" fillId="4" borderId="5" xfId="2" applyFont="1" applyFill="1" applyBorder="1" applyAlignment="1">
      <alignment vertical="top"/>
    </xf>
    <xf numFmtId="0" fontId="2" fillId="4" borderId="7" xfId="2" quotePrefix="1" applyFont="1" applyFill="1" applyBorder="1" applyAlignment="1">
      <alignment vertical="top" wrapText="1"/>
    </xf>
    <xf numFmtId="0" fontId="12" fillId="4" borderId="4" xfId="2" applyFill="1" applyBorder="1" applyAlignment="1">
      <alignment vertical="top" wrapText="1"/>
    </xf>
    <xf numFmtId="0" fontId="20" fillId="4" borderId="4" xfId="2" applyFont="1" applyFill="1" applyBorder="1" applyAlignment="1">
      <alignment vertical="top" wrapText="1"/>
    </xf>
    <xf numFmtId="0" fontId="15" fillId="4" borderId="11" xfId="2" applyFont="1" applyFill="1" applyBorder="1" applyAlignment="1">
      <alignment vertical="top"/>
    </xf>
    <xf numFmtId="0" fontId="2" fillId="4" borderId="12" xfId="2" quotePrefix="1" applyFont="1" applyFill="1" applyBorder="1" applyAlignment="1">
      <alignment vertical="top" wrapText="1"/>
    </xf>
    <xf numFmtId="0" fontId="12" fillId="4" borderId="13" xfId="2" applyFill="1" applyBorder="1" applyAlignment="1">
      <alignment vertical="top" wrapText="1"/>
    </xf>
    <xf numFmtId="0" fontId="20" fillId="4" borderId="13" xfId="2" applyFont="1" applyFill="1" applyBorder="1" applyAlignment="1">
      <alignment vertical="top" wrapText="1"/>
    </xf>
    <xf numFmtId="0" fontId="13" fillId="0" borderId="0" xfId="2" applyFont="1" applyAlignment="1">
      <alignment vertical="top"/>
    </xf>
    <xf numFmtId="0" fontId="15" fillId="4" borderId="14" xfId="2" applyFont="1" applyFill="1" applyBorder="1" applyAlignment="1">
      <alignment vertical="top"/>
    </xf>
    <xf numFmtId="0" fontId="2" fillId="4" borderId="15" xfId="2" quotePrefix="1" applyFont="1" applyFill="1" applyBorder="1" applyAlignment="1">
      <alignment vertical="top" wrapText="1"/>
    </xf>
    <xf numFmtId="0" fontId="12" fillId="4" borderId="16" xfId="2" applyFill="1" applyBorder="1" applyAlignment="1">
      <alignment vertical="top" wrapText="1"/>
    </xf>
    <xf numFmtId="0" fontId="20" fillId="4" borderId="16" xfId="2" applyFont="1" applyFill="1" applyBorder="1" applyAlignment="1">
      <alignment vertical="top" wrapText="1"/>
    </xf>
    <xf numFmtId="0" fontId="17" fillId="6" borderId="5" xfId="2" applyFont="1" applyFill="1" applyBorder="1" applyAlignment="1">
      <alignment horizontal="left" vertical="top"/>
    </xf>
    <xf numFmtId="0" fontId="17" fillId="6" borderId="6" xfId="2" applyFont="1" applyFill="1" applyBorder="1" applyAlignment="1">
      <alignment horizontal="left" vertical="top"/>
    </xf>
    <xf numFmtId="0" fontId="17" fillId="6" borderId="7" xfId="2" applyFont="1" applyFill="1" applyBorder="1" applyAlignment="1">
      <alignment horizontal="left" vertical="top"/>
    </xf>
  </cellXfs>
  <cellStyles count="3">
    <cellStyle name="Hyperlink" xfId="1" builtinId="8"/>
    <cellStyle name="Normal" xfId="0" builtinId="0"/>
    <cellStyle name="Normal 2" xfId="2" xr:uid="{59D15E98-0CA3-43FD-9CB3-A9093AB99AB9}"/>
  </cellStyles>
  <dxfs count="12">
    <dxf>
      <numFmt numFmtId="30" formatCode="@"/>
      <alignment horizontal="center" vertical="bottom" textRotation="0" wrapText="0" indent="0" justifyLastLine="0" shrinkToFit="0" readingOrder="0"/>
    </dxf>
    <dxf>
      <numFmt numFmtId="164" formatCode="&quot;$&quot;#,##0.00"/>
      <fill>
        <patternFill patternType="solid">
          <fgColor indexed="64"/>
          <bgColor rgb="FFFFF2CC"/>
        </patternFill>
      </fill>
      <protection locked="0" hidden="0"/>
    </dxf>
    <dxf>
      <numFmt numFmtId="164" formatCode="&quot;$&quot;#,##0.00"/>
      <fill>
        <patternFill patternType="solid">
          <fgColor indexed="64"/>
          <bgColor rgb="FFFFF2CC"/>
        </patternFill>
      </fill>
      <protection locked="0" hidden="0"/>
    </dxf>
    <dxf>
      <font>
        <b val="0"/>
        <i val="0"/>
        <strike val="0"/>
        <condense val="0"/>
        <extend val="0"/>
        <outline val="0"/>
        <shadow val="0"/>
        <u val="none"/>
        <vertAlign val="baseline"/>
        <sz val="11"/>
        <color rgb="FF262626"/>
        <name val="Calibri"/>
        <family val="2"/>
        <charset val="1"/>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262626"/>
        <name val="Calibri"/>
        <family val="2"/>
        <charset val="1"/>
        <scheme val="none"/>
      </font>
    </dxf>
    <dxf>
      <numFmt numFmtId="0" formatCode="General"/>
      <fill>
        <patternFill patternType="solid">
          <fgColor indexed="64"/>
          <bgColor theme="7" tint="0.79998168889431442"/>
        </patternFill>
      </fill>
    </dxf>
    <dxf>
      <fill>
        <patternFill patternType="solid">
          <fgColor indexed="64"/>
          <bgColor theme="7" tint="0.79998168889431442"/>
        </patternFill>
      </fill>
    </dxf>
    <dxf>
      <numFmt numFmtId="0" formatCode="General"/>
      <fill>
        <patternFill patternType="solid">
          <fgColor indexed="64"/>
          <bgColor theme="7" tint="0.79998168889431442"/>
        </patternFill>
      </fill>
    </dxf>
    <dxf>
      <fill>
        <patternFill patternType="solid">
          <fgColor indexed="64"/>
          <bgColor theme="7" tint="0.79998168889431442"/>
        </patternFill>
      </fill>
    </dxf>
    <dxf>
      <fill>
        <patternFill patternType="solid">
          <fgColor indexed="64"/>
          <bgColor theme="7" tint="0.79998168889431442"/>
        </patternFill>
      </fill>
    </dxf>
    <dxf>
      <fill>
        <patternFill patternType="solid">
          <fgColor indexed="64"/>
          <bgColor theme="7" tint="0.79998168889431442"/>
        </patternFill>
      </fill>
    </dxf>
    <dxf>
      <fill>
        <patternFill patternType="solid">
          <fgColor indexed="64"/>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0A94C99-B48F-4942-B8ED-F4AF57B11AAA}" name="Table7" displayName="Table7" ref="A1:K20" totalsRowShown="0">
  <autoFilter ref="A1:K20" xr:uid="{FC318E66-3609-4ABD-BC41-5ED40C581B30}"/>
  <tableColumns count="11">
    <tableColumn id="12" xr3:uid="{DA928C70-1AC5-463D-B263-58787A5F96A5}" name="Agreement Review" dataDxfId="11"/>
    <tableColumn id="4" xr3:uid="{6D0905C4-3942-45DA-8262-53AC92A20C78}" name="Display Order" dataDxfId="10"/>
    <tableColumn id="6" xr3:uid="{BCAA4A7F-0AFD-4443-98CF-2DD7D46754DA}" name="Response Type" dataDxfId="9"/>
    <tableColumn id="10" xr3:uid="{5BAE43A2-2BAB-418C-BF8F-AB3745D20828}" name="Name English" dataDxfId="8"/>
    <tableColumn id="11" xr3:uid="{976ED8EB-CB90-4BFD-8F39-659DD65EDC29}" name="Description EN" dataDxfId="7">
      <calculatedColumnFormula>Table7[[#This Row],[Name English]]</calculatedColumnFormula>
    </tableColumn>
    <tableColumn id="8" xr3:uid="{CD96F530-3451-4511-AF9B-09928F090E37}" name="Nom en français" dataDxfId="6"/>
    <tableColumn id="1" xr3:uid="{69B95C6F-18EA-4431-A1AB-7FCF4E1A331C}" name="Description FR" dataDxfId="5">
      <calculatedColumnFormula>Table7[[#This Row],[Nom en français]]</calculatedColumnFormula>
    </tableColumn>
    <tableColumn id="2" xr3:uid="{04F94DFE-2D0E-42E4-A236-B274CB6909F8}" name="Category" dataDxfId="4"/>
    <tableColumn id="3" xr3:uid="{27A5A65F-9B50-4BC2-ACEA-97B2A16251AE}" name="Subcategory " dataDxfId="3"/>
    <tableColumn id="5" xr3:uid="{39F65424-2274-43E6-B852-2880DAC84F6E}" name="Amount Spent in Reporting Period ($)" dataDxfId="2"/>
    <tableColumn id="7" xr3:uid="{6DB1EA2E-A4D4-499D-9F78-08D7523FD30B}" name="Cumulative Amount Spent for All Reporting Periods (based on all advance(s) to date) ($)" dataDxfId="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F237413-4CD2-43DC-94C6-DACF3C8A71AF}" name="Table3" displayName="Table3" ref="A3:G50" totalsRowShown="0">
  <tableColumns count="7">
    <tableColumn id="1" xr3:uid="{4F11F964-0BA6-4723-99BE-E7FB903C0F34}" name="Excel Template"/>
    <tableColumn id="2" xr3:uid="{E63235C1-37DE-412E-9606-0C70F3C97DEB}" name="Name English"/>
    <tableColumn id="5" xr3:uid="{633493C2-8501-428D-96FA-D404FD9B4B3D}" name="Name French"/>
    <tableColumn id="4" xr3:uid="{5BE85E8E-6FCB-4A8B-8AB8-F38CADEC8851}" name="Enumeration English" dataDxfId="0"/>
    <tableColumn id="7" xr3:uid="{2729EA1F-44D4-4DA9-AAE0-A6176012AAE1}" name="Enumeration French"/>
    <tableColumn id="3" xr3:uid="{1B06FD62-86BC-4F9D-A34E-C81B95B6140D}" name="Return Value English"/>
    <tableColumn id="6" xr3:uid="{F4EC7152-3F63-46F2-BA1E-A7FF5AD7F5D9}" name="Return Value French"/>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cmhc-schl.gc.ca/en/professionals/project-funding-and-mortgage-financing/funding-programs/all-funding-programs/housing-accelerator-fun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1C2C6-2015-4E47-9BDA-16963D6007CA}">
  <dimension ref="A1:K20"/>
  <sheetViews>
    <sheetView showGridLines="0" tabSelected="1" topLeftCell="H1" zoomScale="89" workbookViewId="0">
      <selection activeCell="K24" sqref="K24"/>
    </sheetView>
  </sheetViews>
  <sheetFormatPr defaultColWidth="9.140625" defaultRowHeight="15" x14ac:dyDescent="0.25"/>
  <cols>
    <col min="1" max="1" width="52.85546875" hidden="1" customWidth="1"/>
    <col min="2" max="2" width="15" hidden="1" customWidth="1"/>
    <col min="3" max="3" width="16.140625" hidden="1" customWidth="1"/>
    <col min="4" max="4" width="17.28515625" hidden="1" customWidth="1"/>
    <col min="5" max="5" width="19.42578125" hidden="1" customWidth="1"/>
    <col min="6" max="7" width="31.140625" hidden="1" customWidth="1"/>
    <col min="8" max="8" width="62.5703125" bestFit="1" customWidth="1"/>
    <col min="9" max="9" width="48.85546875" bestFit="1" customWidth="1"/>
    <col min="10" max="10" width="36.140625" bestFit="1" customWidth="1"/>
    <col min="11" max="11" width="78.42578125" customWidth="1"/>
  </cols>
  <sheetData>
    <row r="1" spans="1:11" x14ac:dyDescent="0.25">
      <c r="A1" t="s">
        <v>0</v>
      </c>
      <c r="B1" t="s">
        <v>1</v>
      </c>
      <c r="C1" t="s">
        <v>2</v>
      </c>
      <c r="D1" t="s">
        <v>3</v>
      </c>
      <c r="E1" t="s">
        <v>4</v>
      </c>
      <c r="F1" t="s">
        <v>5</v>
      </c>
      <c r="G1" t="s">
        <v>6</v>
      </c>
      <c r="H1" t="s">
        <v>7</v>
      </c>
      <c r="I1" t="s">
        <v>8</v>
      </c>
      <c r="J1" t="s">
        <v>9</v>
      </c>
      <c r="K1" t="s">
        <v>10</v>
      </c>
    </row>
    <row r="2" spans="1:11" x14ac:dyDescent="0.25">
      <c r="A2" s="6"/>
      <c r="B2" s="6">
        <v>20</v>
      </c>
      <c r="C2" s="6" t="s">
        <v>11</v>
      </c>
      <c r="D2" s="6" t="s">
        <v>12</v>
      </c>
      <c r="E2" s="6" t="str">
        <f>Table7[[#This Row],[Name English]]</f>
        <v>Use of HAF Funding</v>
      </c>
      <c r="F2" s="6" t="s">
        <v>13</v>
      </c>
      <c r="G2" s="6" t="str">
        <f>Table7[[#This Row],[Nom en français]]</f>
        <v>Utilisation du financement du FACL</v>
      </c>
      <c r="H2" s="3" t="s">
        <v>14</v>
      </c>
      <c r="I2" s="4" t="s">
        <v>15</v>
      </c>
      <c r="J2" s="18">
        <v>1681185.55</v>
      </c>
      <c r="K2" s="18">
        <v>3362371.1</v>
      </c>
    </row>
    <row r="3" spans="1:11" x14ac:dyDescent="0.25">
      <c r="A3" s="6"/>
      <c r="B3" s="6">
        <v>21</v>
      </c>
      <c r="C3" s="6" t="s">
        <v>11</v>
      </c>
      <c r="D3" s="6" t="s">
        <v>12</v>
      </c>
      <c r="E3" s="6" t="str">
        <f>Table7[[#This Row],[Name English]]</f>
        <v>Use of HAF Funding</v>
      </c>
      <c r="F3" s="6" t="s">
        <v>13</v>
      </c>
      <c r="G3" s="6" t="str">
        <f>Table7[[#This Row],[Nom en français]]</f>
        <v>Utilisation du financement du FACL</v>
      </c>
      <c r="H3" s="3" t="s">
        <v>16</v>
      </c>
      <c r="I3" s="4" t="s">
        <v>17</v>
      </c>
      <c r="J3" s="18">
        <v>0</v>
      </c>
      <c r="K3" s="18">
        <v>0</v>
      </c>
    </row>
    <row r="4" spans="1:11" x14ac:dyDescent="0.25">
      <c r="A4" s="6"/>
      <c r="B4" s="6">
        <v>22</v>
      </c>
      <c r="C4" s="6" t="s">
        <v>11</v>
      </c>
      <c r="D4" s="6" t="s">
        <v>12</v>
      </c>
      <c r="E4" s="6" t="str">
        <f>Table7[[#This Row],[Name English]]</f>
        <v>Use of HAF Funding</v>
      </c>
      <c r="F4" s="6" t="s">
        <v>13</v>
      </c>
      <c r="G4" s="6" t="str">
        <f>Table7[[#This Row],[Nom en français]]</f>
        <v>Utilisation du financement du FACL</v>
      </c>
      <c r="H4" s="3" t="s">
        <v>16</v>
      </c>
      <c r="I4" s="4" t="s">
        <v>18</v>
      </c>
      <c r="J4" s="18">
        <v>0</v>
      </c>
      <c r="K4" s="18">
        <v>0</v>
      </c>
    </row>
    <row r="5" spans="1:11" x14ac:dyDescent="0.25">
      <c r="A5" s="6"/>
      <c r="B5" s="6">
        <v>23</v>
      </c>
      <c r="C5" s="6" t="s">
        <v>11</v>
      </c>
      <c r="D5" s="6" t="s">
        <v>12</v>
      </c>
      <c r="E5" s="6" t="str">
        <f>Table7[[#This Row],[Name English]]</f>
        <v>Use of HAF Funding</v>
      </c>
      <c r="F5" s="6" t="s">
        <v>13</v>
      </c>
      <c r="G5" s="6" t="str">
        <f>Table7[[#This Row],[Nom en français]]</f>
        <v>Utilisation du financement du FACL</v>
      </c>
      <c r="H5" s="3" t="s">
        <v>16</v>
      </c>
      <c r="I5" s="4" t="s">
        <v>19</v>
      </c>
      <c r="J5" s="18">
        <v>0</v>
      </c>
      <c r="K5" s="18">
        <v>0</v>
      </c>
    </row>
    <row r="6" spans="1:11" x14ac:dyDescent="0.25">
      <c r="A6" s="6"/>
      <c r="B6" s="6">
        <v>24</v>
      </c>
      <c r="C6" s="6" t="s">
        <v>11</v>
      </c>
      <c r="D6" s="6" t="s">
        <v>12</v>
      </c>
      <c r="E6" s="6" t="str">
        <f>Table7[[#This Row],[Name English]]</f>
        <v>Use of HAF Funding</v>
      </c>
      <c r="F6" s="6" t="s">
        <v>13</v>
      </c>
      <c r="G6" s="6" t="str">
        <f>Table7[[#This Row],[Nom en français]]</f>
        <v>Utilisation du financement du FACL</v>
      </c>
      <c r="H6" s="3" t="s">
        <v>20</v>
      </c>
      <c r="I6" s="4" t="s">
        <v>21</v>
      </c>
      <c r="J6" s="18">
        <v>0</v>
      </c>
      <c r="K6" s="18">
        <v>0</v>
      </c>
    </row>
    <row r="7" spans="1:11" x14ac:dyDescent="0.25">
      <c r="A7" s="6"/>
      <c r="B7" s="6">
        <v>25</v>
      </c>
      <c r="C7" s="6" t="s">
        <v>11</v>
      </c>
      <c r="D7" s="6" t="s">
        <v>12</v>
      </c>
      <c r="E7" s="6" t="str">
        <f>Table7[[#This Row],[Name English]]</f>
        <v>Use of HAF Funding</v>
      </c>
      <c r="F7" s="6" t="s">
        <v>13</v>
      </c>
      <c r="G7" s="6" t="str">
        <f>Table7[[#This Row],[Nom en français]]</f>
        <v>Utilisation du financement du FACL</v>
      </c>
      <c r="H7" s="3" t="s">
        <v>20</v>
      </c>
      <c r="I7" s="4" t="s">
        <v>22</v>
      </c>
      <c r="J7" s="18">
        <v>0</v>
      </c>
      <c r="K7" s="18">
        <v>0</v>
      </c>
    </row>
    <row r="8" spans="1:11" x14ac:dyDescent="0.25">
      <c r="A8" s="6"/>
      <c r="B8" s="6">
        <v>26</v>
      </c>
      <c r="C8" s="6" t="s">
        <v>11</v>
      </c>
      <c r="D8" s="6" t="s">
        <v>12</v>
      </c>
      <c r="E8" s="6" t="str">
        <f>Table7[[#This Row],[Name English]]</f>
        <v>Use of HAF Funding</v>
      </c>
      <c r="F8" s="6" t="s">
        <v>13</v>
      </c>
      <c r="G8" s="6" t="str">
        <f>Table7[[#This Row],[Nom en français]]</f>
        <v>Utilisation du financement du FACL</v>
      </c>
      <c r="H8" s="3" t="s">
        <v>20</v>
      </c>
      <c r="I8" s="4" t="s">
        <v>23</v>
      </c>
      <c r="J8" s="18">
        <v>0</v>
      </c>
      <c r="K8" s="18">
        <v>0</v>
      </c>
    </row>
    <row r="9" spans="1:11" x14ac:dyDescent="0.25">
      <c r="A9" s="6"/>
      <c r="B9" s="6">
        <v>27</v>
      </c>
      <c r="C9" s="6" t="s">
        <v>11</v>
      </c>
      <c r="D9" s="6" t="s">
        <v>12</v>
      </c>
      <c r="E9" s="6" t="str">
        <f>Table7[[#This Row],[Name English]]</f>
        <v>Use of HAF Funding</v>
      </c>
      <c r="F9" s="6" t="s">
        <v>13</v>
      </c>
      <c r="G9" s="6" t="str">
        <f>Table7[[#This Row],[Nom en français]]</f>
        <v>Utilisation du financement du FACL</v>
      </c>
      <c r="H9" s="3" t="s">
        <v>20</v>
      </c>
      <c r="I9" s="4" t="s">
        <v>24</v>
      </c>
      <c r="J9" s="18">
        <v>0</v>
      </c>
      <c r="K9" s="18">
        <v>0</v>
      </c>
    </row>
    <row r="10" spans="1:11" x14ac:dyDescent="0.25">
      <c r="A10" s="6"/>
      <c r="B10" s="6">
        <v>28</v>
      </c>
      <c r="C10" s="6" t="s">
        <v>11</v>
      </c>
      <c r="D10" s="6" t="s">
        <v>12</v>
      </c>
      <c r="E10" s="6" t="str">
        <f>Table7[[#This Row],[Name English]]</f>
        <v>Use of HAF Funding</v>
      </c>
      <c r="F10" s="6" t="s">
        <v>13</v>
      </c>
      <c r="G10" s="6" t="str">
        <f>Table7[[#This Row],[Nom en français]]</f>
        <v>Utilisation du financement du FACL</v>
      </c>
      <c r="H10" s="3" t="s">
        <v>20</v>
      </c>
      <c r="I10" s="4" t="s">
        <v>25</v>
      </c>
      <c r="J10" s="18">
        <v>0</v>
      </c>
      <c r="K10" s="18">
        <v>0</v>
      </c>
    </row>
    <row r="11" spans="1:11" x14ac:dyDescent="0.25">
      <c r="A11" s="6"/>
      <c r="B11" s="6">
        <v>29</v>
      </c>
      <c r="C11" s="6" t="s">
        <v>11</v>
      </c>
      <c r="D11" s="6" t="s">
        <v>12</v>
      </c>
      <c r="E11" s="6" t="str">
        <f>Table7[[#This Row],[Name English]]</f>
        <v>Use of HAF Funding</v>
      </c>
      <c r="F11" s="6" t="s">
        <v>13</v>
      </c>
      <c r="G11" s="6" t="str">
        <f>Table7[[#This Row],[Nom en français]]</f>
        <v>Utilisation du financement du FACL</v>
      </c>
      <c r="H11" s="3" t="s">
        <v>20</v>
      </c>
      <c r="I11" s="4" t="s">
        <v>26</v>
      </c>
      <c r="J11" s="18">
        <v>0</v>
      </c>
      <c r="K11" s="18">
        <v>0</v>
      </c>
    </row>
    <row r="12" spans="1:11" x14ac:dyDescent="0.25">
      <c r="A12" s="6"/>
      <c r="B12" s="6">
        <v>30</v>
      </c>
      <c r="C12" s="6" t="s">
        <v>11</v>
      </c>
      <c r="D12" s="6" t="s">
        <v>12</v>
      </c>
      <c r="E12" s="6" t="str">
        <f>Table7[[#This Row],[Name English]]</f>
        <v>Use of HAF Funding</v>
      </c>
      <c r="F12" s="6" t="s">
        <v>13</v>
      </c>
      <c r="G12" s="6" t="str">
        <f>Table7[[#This Row],[Nom en français]]</f>
        <v>Utilisation du financement du FACL</v>
      </c>
      <c r="H12" s="3" t="s">
        <v>20</v>
      </c>
      <c r="I12" s="4" t="s">
        <v>27</v>
      </c>
      <c r="J12" s="18">
        <v>0</v>
      </c>
      <c r="K12" s="18">
        <v>0</v>
      </c>
    </row>
    <row r="13" spans="1:11" x14ac:dyDescent="0.25">
      <c r="A13" s="6"/>
      <c r="B13" s="6">
        <v>31</v>
      </c>
      <c r="C13" s="6" t="s">
        <v>11</v>
      </c>
      <c r="D13" s="6" t="s">
        <v>12</v>
      </c>
      <c r="E13" s="6" t="str">
        <f>Table7[[#This Row],[Name English]]</f>
        <v>Use of HAF Funding</v>
      </c>
      <c r="F13" s="6" t="s">
        <v>13</v>
      </c>
      <c r="G13" s="6" t="str">
        <f>Table7[[#This Row],[Nom en français]]</f>
        <v>Utilisation du financement du FACL</v>
      </c>
      <c r="H13" s="3" t="s">
        <v>20</v>
      </c>
      <c r="I13" s="4" t="s">
        <v>28</v>
      </c>
      <c r="J13" s="18">
        <v>0</v>
      </c>
      <c r="K13" s="18">
        <v>0</v>
      </c>
    </row>
    <row r="14" spans="1:11" x14ac:dyDescent="0.25">
      <c r="A14" s="6"/>
      <c r="B14" s="6">
        <v>32</v>
      </c>
      <c r="C14" s="6" t="s">
        <v>11</v>
      </c>
      <c r="D14" s="6" t="s">
        <v>12</v>
      </c>
      <c r="E14" s="6" t="str">
        <f>Table7[[#This Row],[Name English]]</f>
        <v>Use of HAF Funding</v>
      </c>
      <c r="F14" s="6" t="s">
        <v>13</v>
      </c>
      <c r="G14" s="6" t="str">
        <f>Table7[[#This Row],[Nom en français]]</f>
        <v>Utilisation du financement du FACL</v>
      </c>
      <c r="H14" s="3" t="s">
        <v>20</v>
      </c>
      <c r="I14" s="4" t="s">
        <v>29</v>
      </c>
      <c r="J14" s="18">
        <v>0</v>
      </c>
      <c r="K14" s="18">
        <v>0</v>
      </c>
    </row>
    <row r="15" spans="1:11" x14ac:dyDescent="0.25">
      <c r="A15" s="6"/>
      <c r="B15" s="6">
        <v>33</v>
      </c>
      <c r="C15" s="6" t="s">
        <v>11</v>
      </c>
      <c r="D15" s="6" t="s">
        <v>12</v>
      </c>
      <c r="E15" s="6" t="str">
        <f>Table7[[#This Row],[Name English]]</f>
        <v>Use of HAF Funding</v>
      </c>
      <c r="F15" s="6" t="s">
        <v>13</v>
      </c>
      <c r="G15" s="6" t="str">
        <f>Table7[[#This Row],[Nom en français]]</f>
        <v>Utilisation du financement du FACL</v>
      </c>
      <c r="H15" s="3" t="s">
        <v>20</v>
      </c>
      <c r="I15" s="4" t="s">
        <v>30</v>
      </c>
      <c r="J15" s="18">
        <v>0</v>
      </c>
      <c r="K15" s="18">
        <v>0</v>
      </c>
    </row>
    <row r="16" spans="1:11" x14ac:dyDescent="0.25">
      <c r="A16" s="6"/>
      <c r="B16" s="6">
        <v>34</v>
      </c>
      <c r="C16" s="6" t="s">
        <v>11</v>
      </c>
      <c r="D16" s="6" t="s">
        <v>12</v>
      </c>
      <c r="E16" s="6" t="str">
        <f>Table7[[#This Row],[Name English]]</f>
        <v>Use of HAF Funding</v>
      </c>
      <c r="F16" s="6" t="s">
        <v>13</v>
      </c>
      <c r="G16" s="6" t="str">
        <f>Table7[[#This Row],[Nom en français]]</f>
        <v>Utilisation du financement du FACL</v>
      </c>
      <c r="H16" s="3" t="s">
        <v>31</v>
      </c>
      <c r="I16" s="4" t="s">
        <v>32</v>
      </c>
      <c r="J16" s="18">
        <v>0</v>
      </c>
      <c r="K16" s="18">
        <v>0</v>
      </c>
    </row>
    <row r="17" spans="1:11" ht="30" x14ac:dyDescent="0.25">
      <c r="A17" s="6"/>
      <c r="B17" s="6">
        <v>35</v>
      </c>
      <c r="C17" s="6" t="s">
        <v>11</v>
      </c>
      <c r="D17" s="6" t="s">
        <v>12</v>
      </c>
      <c r="E17" s="6" t="str">
        <f>Table7[[#This Row],[Name English]]</f>
        <v>Use of HAF Funding</v>
      </c>
      <c r="F17" s="6" t="s">
        <v>13</v>
      </c>
      <c r="G17" s="6" t="str">
        <f>Table7[[#This Row],[Nom en français]]</f>
        <v>Utilisation du financement du FACL</v>
      </c>
      <c r="H17" s="3" t="s">
        <v>31</v>
      </c>
      <c r="I17" s="4" t="s">
        <v>33</v>
      </c>
      <c r="J17" s="18">
        <v>0</v>
      </c>
      <c r="K17" s="18">
        <v>0</v>
      </c>
    </row>
    <row r="18" spans="1:11" x14ac:dyDescent="0.25">
      <c r="A18" s="6"/>
      <c r="B18" s="6">
        <v>36</v>
      </c>
      <c r="C18" s="6" t="s">
        <v>11</v>
      </c>
      <c r="D18" s="6" t="s">
        <v>12</v>
      </c>
      <c r="E18" s="6" t="str">
        <f>Table7[[#This Row],[Name English]]</f>
        <v>Use of HAF Funding</v>
      </c>
      <c r="F18" s="6" t="s">
        <v>13</v>
      </c>
      <c r="G18" s="6" t="str">
        <f>Table7[[#This Row],[Nom en français]]</f>
        <v>Utilisation du financement du FACL</v>
      </c>
      <c r="H18" s="3" t="s">
        <v>31</v>
      </c>
      <c r="I18" s="4" t="s">
        <v>34</v>
      </c>
      <c r="J18" s="18">
        <v>0</v>
      </c>
      <c r="K18" s="18">
        <v>0</v>
      </c>
    </row>
    <row r="19" spans="1:11" x14ac:dyDescent="0.25">
      <c r="A19" s="6"/>
      <c r="B19" s="6">
        <v>37</v>
      </c>
      <c r="C19" s="6" t="s">
        <v>11</v>
      </c>
      <c r="D19" s="6" t="s">
        <v>12</v>
      </c>
      <c r="E19" s="6" t="str">
        <f>Table7[[#This Row],[Name English]]</f>
        <v>Use of HAF Funding</v>
      </c>
      <c r="F19" s="6" t="s">
        <v>13</v>
      </c>
      <c r="G19" s="6" t="str">
        <f>Table7[[#This Row],[Nom en français]]</f>
        <v>Utilisation du financement du FACL</v>
      </c>
      <c r="H19" s="3" t="s">
        <v>31</v>
      </c>
      <c r="I19" s="4" t="s">
        <v>35</v>
      </c>
      <c r="J19" s="18">
        <v>0</v>
      </c>
      <c r="K19" s="18">
        <v>0</v>
      </c>
    </row>
    <row r="20" spans="1:11" hidden="1" x14ac:dyDescent="0.25">
      <c r="A20" s="6"/>
      <c r="B20" s="6">
        <v>38</v>
      </c>
      <c r="C20" s="6" t="s">
        <v>11</v>
      </c>
      <c r="D20" s="6" t="s">
        <v>12</v>
      </c>
      <c r="E20" s="6" t="str">
        <f>Table7[[#This Row],[Name English]]</f>
        <v>Use of HAF Funding</v>
      </c>
      <c r="F20" s="6" t="s">
        <v>13</v>
      </c>
      <c r="G20" s="6" t="str">
        <f>Table7[[#This Row],[Nom en français]]</f>
        <v>Utilisation du financement du FACL</v>
      </c>
      <c r="H20" s="3" t="s">
        <v>36</v>
      </c>
      <c r="I20" s="7" t="s">
        <v>36</v>
      </c>
      <c r="J20" s="18"/>
      <c r="K20" s="18"/>
    </row>
  </sheetData>
  <sheetProtection algorithmName="SHA-512" hashValue="Nl3PI5YnFsexuVyAFUiac+lf3qDR2Ga8zen4FIRmChC+mGmLBod2T4QbEeUH+y5g9MrXZlaEOagm265w3vUBOg==" saltValue="vjdqkdeWMGmhlPnw4ZtNDg==" spinCount="100000" sheet="1" objects="1" scenarios="1"/>
  <dataValidations count="13">
    <dataValidation allowBlank="1" showInputMessage="1" showErrorMessage="1" promptTitle="Subcategory" prompt="To be referenced by CMHC" sqref="I2:I20" xr:uid="{BC8CA09C-6582-46F8-8EBD-C459C27D7AAB}"/>
    <dataValidation allowBlank="1" showInputMessage="1" showErrorMessage="1" promptTitle="Category" prompt="To be referenced by CMHC" sqref="H2:H20" xr:uid="{66C74559-4385-4A0E-99D8-23776FC9AB4C}"/>
    <dataValidation type="textLength" allowBlank="1" showInputMessage="1" showErrorMessage="1" promptTitle="Description EN" prompt="To be referenced by CMHC" sqref="E2:E5 E7:E20 E6" xr:uid="{0DD5A0FF-A74E-4E6D-BC33-5DA038DC2298}">
      <formula1>0</formula1>
      <formula2>2000</formula2>
    </dataValidation>
    <dataValidation type="textLength" allowBlank="1" showInputMessage="1" showErrorMessage="1" promptTitle="Name English" prompt="To be referenced by CMHC" sqref="D2:D20" xr:uid="{5307D8DC-71F6-496D-97DB-C852255D2FF9}">
      <formula1>0</formula1>
      <formula2>155</formula2>
    </dataValidation>
    <dataValidation allowBlank="1" showInputMessage="1" showErrorMessage="1" promptTitle="Response Type" prompt="To be referenced by CMHC" sqref="C2:C20" xr:uid="{31F500DE-B992-4E8E-8C0C-90CE82246097}"/>
    <dataValidation type="whole" allowBlank="1" showInputMessage="1" showErrorMessage="1" promptTitle="Display Order" prompt="To be referenced by CMHC" sqref="B2:B20" xr:uid="{E632CD03-5978-4120-8DB4-63F3255B7EE3}">
      <formula1>-2147483648</formula1>
      <formula2>2147483647</formula2>
    </dataValidation>
    <dataValidation type="decimal" allowBlank="1" showInputMessage="1" showErrorMessage="1" errorTitle="Unsupported Value" error="Please enter a dollar amount in the 'Amount Spent in Reporting Period ($)'  column" promptTitle="Amount Spent in Reporting Period" prompt="Enter the amount that was spent in the reporting period for each permitted use (subcategory). If not applicable, enter &quot;0&quot; in the cell. " sqref="J20" xr:uid="{89BD77E6-DE35-4FE5-B9A9-CFDA7CE9511B}">
      <formula1>0</formula1>
      <formula2>922337203685477</formula2>
    </dataValidation>
    <dataValidation type="textLength" allowBlank="1" showInputMessage="1" showErrorMessage="1" errorTitle="Agreement Review Error" error="Please enter between 0-100 characters" promptTitle="Agreement Review" prompt="'Agreement Review' to be inputted by CMHC" sqref="A2:A20" xr:uid="{1F5BACF7-96EE-4A3E-9F96-7007C290172F}">
      <formula1>0</formula1>
      <formula2>100</formula2>
    </dataValidation>
    <dataValidation type="decimal" allowBlank="1" showInputMessage="1" showErrorMessage="1" errorTitle="Unsupported Value" error="Please enter a dollar amount in the 'Cumulative Amount Spent for all Reporting Periods' that is greater or equal to 0" promptTitle="Cumulative Amount Spent" prompt="Enter the Cumulative Amount Spent for all Reporting Periods (based on all advance(s) to date) for each subcategory. If there were no HAF funds spent in a subcategory, enter &quot;0&quot;." sqref="K20" xr:uid="{D184D376-8B3C-4675-8B1C-6609F724FD73}">
      <formula1>0</formula1>
      <formula2>922337203685477</formula2>
    </dataValidation>
    <dataValidation type="textLength" allowBlank="1" showInputMessage="1" showErrorMessage="1" promptTitle="Description FR" prompt="To be referenced by CMHC" sqref="G2:G20" xr:uid="{7ED21CAB-6427-4207-90F2-92B07D2CED8E}">
      <formula1>0</formula1>
      <formula2>2000</formula2>
    </dataValidation>
    <dataValidation type="textLength" allowBlank="1" showInputMessage="1" showErrorMessage="1" promptTitle="Nom en français" prompt="To be referenced by CMHC" sqref="F2:F20" xr:uid="{4D37E253-C6CD-4C03-9745-7171AE4508E1}">
      <formula1>0</formula1>
      <formula2>155</formula2>
    </dataValidation>
    <dataValidation type="decimal" allowBlank="1" showInputMessage="1" showErrorMessage="1" errorTitle="Unsupported Value" error="Please enter a dollar amount in the 'Cumulative Amount Spent for all Reporting Periods' that is greater or equal to 0." promptTitle="Cumulative Amount Spent" prompt="Enter the Cumulative Amount Spent for all Reporting Periods (based on all advance(s) to date) for each subcategory. If there were no HAF funds spent in a subcategory, enter &quot;0&quot;." sqref="K2:K19" xr:uid="{D246B29D-3D4A-4944-9006-9540EADD8DDB}">
      <formula1>0</formula1>
      <formula2>922337203685477</formula2>
    </dataValidation>
    <dataValidation type="decimal" allowBlank="1" showInputMessage="1" showErrorMessage="1" errorTitle="Unsupported Value" error="Please enter a dollar amount in the 'Amount Spent in Reporting Period ($)' column." promptTitle="Amount Spent in Reporting Period" prompt="Enter the amount that was spent in the reporting period for each permitted use (subcategory). If not applicable, enter &quot;0&quot; in the cell. " sqref="J2:J19" xr:uid="{0510696F-118C-48B0-AE90-B00E5D9D5C78}">
      <formula1>0</formula1>
      <formula2>922337203685477</formula2>
    </dataValidation>
  </dataValidations>
  <pageMargins left="0.7" right="0.7" top="0.75" bottom="0.75" header="0.3" footer="0.3"/>
  <pageSetup orientation="portrait" r:id="rId1"/>
  <headerFooter>
    <oddHeader>&amp;C&amp;"Calibri"&amp;10&amp;K000000 Protected External-Protégé Externe&amp;1#_x000D_</oddHeader>
    <oddFooter>&amp;C_x000D_&amp;1#&amp;"Calibri"&amp;10&amp;K000000 Protected External-Protégé Externe</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08FB3-8A17-40B8-85A2-5D10CEDB5148}">
  <dimension ref="A1:A13"/>
  <sheetViews>
    <sheetView showGridLines="0" workbookViewId="0">
      <selection activeCell="A34" sqref="A34"/>
    </sheetView>
  </sheetViews>
  <sheetFormatPr defaultRowHeight="15" customHeight="1" x14ac:dyDescent="0.25"/>
  <cols>
    <col min="1" max="1" width="149.28515625" customWidth="1"/>
  </cols>
  <sheetData>
    <row r="1" spans="1:1" ht="21" x14ac:dyDescent="0.35">
      <c r="A1" s="8" t="s">
        <v>37</v>
      </c>
    </row>
    <row r="2" spans="1:1" x14ac:dyDescent="0.25">
      <c r="A2" s="9"/>
    </row>
    <row r="3" spans="1:1" ht="15.75" x14ac:dyDescent="0.25">
      <c r="A3" s="12" t="s">
        <v>38</v>
      </c>
    </row>
    <row r="4" spans="1:1" ht="30" x14ac:dyDescent="0.25">
      <c r="A4" s="14" t="s">
        <v>39</v>
      </c>
    </row>
    <row r="5" spans="1:1" x14ac:dyDescent="0.25">
      <c r="A5" s="10"/>
    </row>
    <row r="6" spans="1:1" ht="15.75" x14ac:dyDescent="0.25">
      <c r="A6" s="12" t="s">
        <v>40</v>
      </c>
    </row>
    <row r="7" spans="1:1" ht="90" customHeight="1" x14ac:dyDescent="0.25">
      <c r="A7" s="11" t="s">
        <v>41</v>
      </c>
    </row>
    <row r="8" spans="1:1" ht="35.25" customHeight="1" x14ac:dyDescent="0.25">
      <c r="A8" s="16" t="s">
        <v>42</v>
      </c>
    </row>
    <row r="9" spans="1:1" x14ac:dyDescent="0.25">
      <c r="A9" s="10"/>
    </row>
    <row r="10" spans="1:1" ht="15.75" x14ac:dyDescent="0.25">
      <c r="A10" s="12" t="s">
        <v>43</v>
      </c>
    </row>
    <row r="11" spans="1:1" ht="128.25" customHeight="1" x14ac:dyDescent="0.25">
      <c r="A11" s="17" t="s">
        <v>44</v>
      </c>
    </row>
    <row r="12" spans="1:1" ht="15.75" x14ac:dyDescent="0.25">
      <c r="A12" s="13" t="s">
        <v>45</v>
      </c>
    </row>
    <row r="13" spans="1:1" ht="49.5" customHeight="1" x14ac:dyDescent="0.25">
      <c r="A13" s="15" t="s">
        <v>46</v>
      </c>
    </row>
  </sheetData>
  <sheetProtection algorithmName="SHA-512" hashValue="ekFVD7HFBYSyHy4gR/Um1wyb4v0jirF1c5XjAO+hrcY+jobiW6EqW5epl/McU98WyBduUH2UcKZAJVF6h3QaOA==" saltValue="Nrv24kMzTqUmOtPuqg9rCg==" spinCount="100000" sheet="1" objects="1" scenarios="1"/>
  <hyperlinks>
    <hyperlink ref="A8" r:id="rId1" xr:uid="{21468A4E-BFB9-49C5-85C4-661CC823FE15}"/>
  </hyperlinks>
  <pageMargins left="0.7" right="0.7" top="0.75" bottom="0.75" header="0.3" footer="0.3"/>
  <headerFooter>
    <oddHeader>&amp;C&amp;"Calibri"&amp;10&amp;K000000 Protected External-Protégé Externe&amp;1#_x000D_</oddHeader>
    <oddFooter>&amp;C_x000D_&amp;1#&amp;"Calibri"&amp;10&amp;K000000 Protected External-Protégé Externe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503E9-513F-4692-B886-2C14DA1D5983}">
  <dimension ref="A1:E27"/>
  <sheetViews>
    <sheetView topLeftCell="A2" zoomScale="89" zoomScaleNormal="89" workbookViewId="0">
      <selection activeCell="K2" sqref="K2"/>
    </sheetView>
  </sheetViews>
  <sheetFormatPr defaultColWidth="8.7109375" defaultRowHeight="15.75" x14ac:dyDescent="0.25"/>
  <cols>
    <col min="1" max="1" width="1.140625" style="22" customWidth="1"/>
    <col min="2" max="2" width="52.5703125" style="20" customWidth="1"/>
    <col min="3" max="3" width="63" style="21" customWidth="1"/>
    <col min="4" max="4" width="89.85546875" style="21" customWidth="1"/>
    <col min="5" max="16384" width="8.7109375" style="20"/>
  </cols>
  <sheetData>
    <row r="1" spans="1:4" ht="21" x14ac:dyDescent="0.35">
      <c r="A1" s="19" t="s">
        <v>144</v>
      </c>
    </row>
    <row r="2" spans="1:4" x14ac:dyDescent="0.25">
      <c r="A2" s="22" t="s">
        <v>145</v>
      </c>
    </row>
    <row r="5" spans="1:4" x14ac:dyDescent="0.25">
      <c r="A5" s="23" t="s">
        <v>146</v>
      </c>
      <c r="B5" s="24"/>
      <c r="C5" s="25" t="s">
        <v>147</v>
      </c>
      <c r="D5" s="25" t="s">
        <v>148</v>
      </c>
    </row>
    <row r="6" spans="1:4" s="26" customFormat="1" x14ac:dyDescent="0.25">
      <c r="A6" s="44" t="s">
        <v>14</v>
      </c>
      <c r="B6" s="45"/>
      <c r="C6" s="45"/>
      <c r="D6" s="46"/>
    </row>
    <row r="7" spans="1:4" s="26" customFormat="1" ht="30" x14ac:dyDescent="0.25">
      <c r="A7" s="27"/>
      <c r="B7" s="28" t="s">
        <v>149</v>
      </c>
      <c r="C7" s="29" t="s">
        <v>150</v>
      </c>
      <c r="D7" s="30" t="s">
        <v>151</v>
      </c>
    </row>
    <row r="8" spans="1:4" s="26" customFormat="1" x14ac:dyDescent="0.25">
      <c r="A8" s="44" t="s">
        <v>16</v>
      </c>
      <c r="B8" s="45"/>
      <c r="C8" s="45"/>
      <c r="D8" s="46"/>
    </row>
    <row r="9" spans="1:4" s="26" customFormat="1" ht="45" x14ac:dyDescent="0.25">
      <c r="A9" s="31"/>
      <c r="B9" s="32" t="s">
        <v>17</v>
      </c>
      <c r="C9" s="33" t="s">
        <v>152</v>
      </c>
      <c r="D9" s="33" t="s">
        <v>153</v>
      </c>
    </row>
    <row r="10" spans="1:4" s="26" customFormat="1" ht="45" x14ac:dyDescent="0.25">
      <c r="A10" s="31"/>
      <c r="B10" s="32" t="s">
        <v>18</v>
      </c>
      <c r="C10" s="34" t="s">
        <v>154</v>
      </c>
      <c r="D10" s="33" t="s">
        <v>155</v>
      </c>
    </row>
    <row r="11" spans="1:4" s="26" customFormat="1" ht="30" x14ac:dyDescent="0.25">
      <c r="A11" s="35"/>
      <c r="B11" s="36" t="s">
        <v>19</v>
      </c>
      <c r="C11" s="37" t="s">
        <v>156</v>
      </c>
      <c r="D11" s="37" t="s">
        <v>157</v>
      </c>
    </row>
    <row r="12" spans="1:4" s="26" customFormat="1" x14ac:dyDescent="0.25">
      <c r="A12" s="44" t="s">
        <v>20</v>
      </c>
      <c r="B12" s="45"/>
      <c r="C12" s="45"/>
      <c r="D12" s="46"/>
    </row>
    <row r="13" spans="1:4" s="26" customFormat="1" ht="30" x14ac:dyDescent="0.25">
      <c r="A13" s="31"/>
      <c r="B13" s="32" t="s">
        <v>21</v>
      </c>
      <c r="C13" s="34" t="s">
        <v>158</v>
      </c>
      <c r="D13" s="34" t="s">
        <v>159</v>
      </c>
    </row>
    <row r="14" spans="1:4" s="26" customFormat="1" ht="45" x14ac:dyDescent="0.25">
      <c r="A14" s="35"/>
      <c r="B14" s="36" t="s">
        <v>22</v>
      </c>
      <c r="C14" s="37" t="s">
        <v>160</v>
      </c>
      <c r="D14" s="38" t="s">
        <v>161</v>
      </c>
    </row>
    <row r="15" spans="1:4" s="26" customFormat="1" ht="45" x14ac:dyDescent="0.25">
      <c r="A15" s="35"/>
      <c r="B15" s="36" t="s">
        <v>23</v>
      </c>
      <c r="C15" s="37" t="s">
        <v>162</v>
      </c>
      <c r="D15" s="38" t="s">
        <v>163</v>
      </c>
    </row>
    <row r="16" spans="1:4" s="26" customFormat="1" ht="30" x14ac:dyDescent="0.25">
      <c r="A16" s="35"/>
      <c r="B16" s="36" t="s">
        <v>24</v>
      </c>
      <c r="C16" s="38" t="s">
        <v>164</v>
      </c>
      <c r="D16" s="38" t="s">
        <v>165</v>
      </c>
    </row>
    <row r="17" spans="1:5" s="26" customFormat="1" ht="45" x14ac:dyDescent="0.25">
      <c r="A17" s="35"/>
      <c r="B17" s="36" t="s">
        <v>25</v>
      </c>
      <c r="C17" s="38" t="s">
        <v>166</v>
      </c>
      <c r="D17" s="37" t="s">
        <v>167</v>
      </c>
    </row>
    <row r="18" spans="1:5" s="26" customFormat="1" ht="30" x14ac:dyDescent="0.25">
      <c r="A18" s="35"/>
      <c r="B18" s="36" t="s">
        <v>26</v>
      </c>
      <c r="C18" s="37" t="s">
        <v>168</v>
      </c>
      <c r="D18" s="37" t="s">
        <v>169</v>
      </c>
      <c r="E18" s="39"/>
    </row>
    <row r="19" spans="1:5" s="26" customFormat="1" ht="30" x14ac:dyDescent="0.25">
      <c r="A19" s="35"/>
      <c r="B19" s="36" t="s">
        <v>27</v>
      </c>
      <c r="C19" s="38" t="s">
        <v>170</v>
      </c>
      <c r="D19" s="38" t="s">
        <v>171</v>
      </c>
    </row>
    <row r="20" spans="1:5" s="26" customFormat="1" ht="30" x14ac:dyDescent="0.25">
      <c r="A20" s="35"/>
      <c r="B20" s="36" t="s">
        <v>28</v>
      </c>
      <c r="C20" s="38" t="s">
        <v>172</v>
      </c>
      <c r="D20" s="38" t="s">
        <v>173</v>
      </c>
    </row>
    <row r="21" spans="1:5" s="26" customFormat="1" x14ac:dyDescent="0.25">
      <c r="A21" s="35"/>
      <c r="B21" s="36" t="s">
        <v>29</v>
      </c>
      <c r="C21" s="37" t="s">
        <v>174</v>
      </c>
      <c r="D21" s="37" t="s">
        <v>175</v>
      </c>
    </row>
    <row r="22" spans="1:5" s="26" customFormat="1" x14ac:dyDescent="0.25">
      <c r="A22" s="40"/>
      <c r="B22" s="41" t="s">
        <v>30</v>
      </c>
      <c r="C22" s="42" t="s">
        <v>176</v>
      </c>
      <c r="D22" s="43" t="s">
        <v>177</v>
      </c>
    </row>
    <row r="23" spans="1:5" s="26" customFormat="1" x14ac:dyDescent="0.25">
      <c r="A23" s="44" t="s">
        <v>31</v>
      </c>
      <c r="B23" s="45"/>
      <c r="C23" s="45"/>
      <c r="D23" s="46"/>
    </row>
    <row r="24" spans="1:5" s="26" customFormat="1" x14ac:dyDescent="0.25">
      <c r="A24" s="35"/>
      <c r="B24" s="36" t="s">
        <v>32</v>
      </c>
      <c r="C24" s="38" t="s">
        <v>178</v>
      </c>
      <c r="D24" s="38" t="s">
        <v>179</v>
      </c>
    </row>
    <row r="25" spans="1:5" s="26" customFormat="1" ht="30" x14ac:dyDescent="0.25">
      <c r="A25" s="35"/>
      <c r="B25" s="36" t="s">
        <v>33</v>
      </c>
      <c r="C25" s="37" t="s">
        <v>180</v>
      </c>
      <c r="D25" s="38" t="s">
        <v>181</v>
      </c>
    </row>
    <row r="26" spans="1:5" s="26" customFormat="1" ht="30" x14ac:dyDescent="0.25">
      <c r="A26" s="35"/>
      <c r="B26" s="36" t="s">
        <v>34</v>
      </c>
      <c r="C26" s="38" t="s">
        <v>182</v>
      </c>
      <c r="D26" s="38" t="s">
        <v>183</v>
      </c>
    </row>
    <row r="27" spans="1:5" s="26" customFormat="1" ht="30" x14ac:dyDescent="0.25">
      <c r="A27" s="35"/>
      <c r="B27" s="36" t="s">
        <v>35</v>
      </c>
      <c r="C27" s="38" t="s">
        <v>184</v>
      </c>
      <c r="D27" s="37" t="s">
        <v>185</v>
      </c>
    </row>
  </sheetData>
  <sheetProtection algorithmName="SHA-512" hashValue="0awrP3QBO4vSfIA1bu9aGxoNS2ACXkIpk8O6Ek87hXvwMmMXioswQ3k8KA8czNqxok7ZXgPcXSFasEcNbj7POw==" saltValue="ThWYkLbaE6wHoaTSWxK48Q==" spinCount="100000" sheet="1" objects="1" scenarios="1"/>
  <mergeCells count="4">
    <mergeCell ref="A6:D6"/>
    <mergeCell ref="A8:D8"/>
    <mergeCell ref="A12:D12"/>
    <mergeCell ref="A23:D23"/>
  </mergeCells>
  <dataValidations count="2">
    <dataValidation allowBlank="1" showInputMessage="1" showErrorMessage="1" promptTitle="Category" prompt="To be referenced by CMHC" sqref="A6 A8 A12 A23" xr:uid="{F3ACFED6-420B-4C56-8F0A-FEB6E0215AB1}"/>
    <dataValidation allowBlank="1" showInputMessage="1" showErrorMessage="1" promptTitle="Subcategory" prompt="To be referenced by CMHC" sqref="B7 B9:B11 B13:B22 B24:B27" xr:uid="{040C347C-6F9D-416B-85DE-260B56C87304}"/>
  </dataValidations>
  <pageMargins left="0.7" right="0.7" top="0.75" bottom="0.75" header="0.3" footer="0.3"/>
  <pageSetup orientation="portrait" r:id="rId1"/>
  <headerFooter>
    <oddHeader>&amp;C&amp;"Calibri"&amp;10&amp;K000000 Protected-B-Protégé-B&amp;1#_x000D_</oddHeader>
    <oddFooter>&amp;C_x000D_&amp;1#&amp;"Calibri"&amp;10&amp;K000000 Protected-B-Protégé-B</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123E0-D7E5-4F87-94DA-7E3F30E30CCC}">
  <dimension ref="A1:G50"/>
  <sheetViews>
    <sheetView workbookViewId="0">
      <selection activeCell="F35" sqref="F35"/>
    </sheetView>
  </sheetViews>
  <sheetFormatPr defaultRowHeight="15" x14ac:dyDescent="0.25"/>
  <cols>
    <col min="1" max="1" width="17.5703125" bestFit="1" customWidth="1"/>
    <col min="2" max="2" width="38.42578125" bestFit="1" customWidth="1"/>
    <col min="3" max="3" width="43.140625" bestFit="1" customWidth="1"/>
    <col min="4" max="4" width="18.5703125" bestFit="1" customWidth="1"/>
    <col min="5" max="5" width="18.28515625" bestFit="1" customWidth="1"/>
    <col min="6" max="6" width="111" customWidth="1"/>
    <col min="7" max="7" width="120" bestFit="1" customWidth="1"/>
  </cols>
  <sheetData>
    <row r="1" spans="1:7" x14ac:dyDescent="0.25">
      <c r="A1" s="1" t="s">
        <v>47</v>
      </c>
    </row>
    <row r="3" spans="1:7" x14ac:dyDescent="0.25">
      <c r="A3" t="s">
        <v>47</v>
      </c>
      <c r="B3" t="s">
        <v>3</v>
      </c>
      <c r="C3" t="s">
        <v>48</v>
      </c>
      <c r="D3" t="s">
        <v>49</v>
      </c>
      <c r="E3" t="s">
        <v>50</v>
      </c>
      <c r="F3" t="s">
        <v>51</v>
      </c>
      <c r="G3" t="s">
        <v>52</v>
      </c>
    </row>
    <row r="4" spans="1:7" x14ac:dyDescent="0.25">
      <c r="A4" t="s">
        <v>12</v>
      </c>
      <c r="B4" t="s">
        <v>7</v>
      </c>
      <c r="C4" t="s">
        <v>53</v>
      </c>
      <c r="D4" s="2"/>
      <c r="E4" s="2"/>
      <c r="F4" s="3" t="s">
        <v>14</v>
      </c>
      <c r="G4" t="s">
        <v>54</v>
      </c>
    </row>
    <row r="5" spans="1:7" x14ac:dyDescent="0.25">
      <c r="A5" t="s">
        <v>12</v>
      </c>
      <c r="B5" t="s">
        <v>7</v>
      </c>
      <c r="C5" t="s">
        <v>53</v>
      </c>
      <c r="D5" s="2"/>
      <c r="E5" s="2"/>
      <c r="F5" s="3" t="s">
        <v>16</v>
      </c>
      <c r="G5" t="s">
        <v>55</v>
      </c>
    </row>
    <row r="6" spans="1:7" x14ac:dyDescent="0.25">
      <c r="A6" t="s">
        <v>12</v>
      </c>
      <c r="B6" t="s">
        <v>7</v>
      </c>
      <c r="C6" t="s">
        <v>53</v>
      </c>
      <c r="D6" s="2"/>
      <c r="E6" s="2"/>
      <c r="F6" s="3" t="s">
        <v>20</v>
      </c>
      <c r="G6" t="s">
        <v>56</v>
      </c>
    </row>
    <row r="7" spans="1:7" x14ac:dyDescent="0.25">
      <c r="A7" t="s">
        <v>12</v>
      </c>
      <c r="B7" t="s">
        <v>7</v>
      </c>
      <c r="C7" t="s">
        <v>53</v>
      </c>
      <c r="D7" s="2"/>
      <c r="E7" s="2"/>
      <c r="F7" s="3" t="s">
        <v>31</v>
      </c>
      <c r="G7" t="s">
        <v>57</v>
      </c>
    </row>
    <row r="8" spans="1:7" x14ac:dyDescent="0.25">
      <c r="A8" t="s">
        <v>12</v>
      </c>
      <c r="B8" t="s">
        <v>7</v>
      </c>
      <c r="C8" t="s">
        <v>53</v>
      </c>
      <c r="D8" s="2"/>
      <c r="E8" s="2"/>
      <c r="F8" s="3" t="s">
        <v>58</v>
      </c>
      <c r="G8" t="s">
        <v>59</v>
      </c>
    </row>
    <row r="9" spans="1:7" x14ac:dyDescent="0.25">
      <c r="A9" t="s">
        <v>12</v>
      </c>
      <c r="B9" t="s">
        <v>60</v>
      </c>
      <c r="C9" t="s">
        <v>61</v>
      </c>
      <c r="D9" s="2"/>
      <c r="E9" s="2"/>
      <c r="F9" s="4" t="s">
        <v>15</v>
      </c>
      <c r="G9" t="s">
        <v>62</v>
      </c>
    </row>
    <row r="10" spans="1:7" x14ac:dyDescent="0.25">
      <c r="A10" t="s">
        <v>12</v>
      </c>
      <c r="B10" t="s">
        <v>60</v>
      </c>
      <c r="C10" t="s">
        <v>61</v>
      </c>
      <c r="D10" s="2"/>
      <c r="E10" s="2"/>
      <c r="F10" s="4" t="s">
        <v>63</v>
      </c>
      <c r="G10" t="s">
        <v>64</v>
      </c>
    </row>
    <row r="11" spans="1:7" x14ac:dyDescent="0.25">
      <c r="A11" t="s">
        <v>12</v>
      </c>
      <c r="B11" t="s">
        <v>60</v>
      </c>
      <c r="C11" t="s">
        <v>61</v>
      </c>
      <c r="D11" s="2"/>
      <c r="E11" s="2"/>
      <c r="F11" s="4" t="s">
        <v>65</v>
      </c>
      <c r="G11" t="s">
        <v>66</v>
      </c>
    </row>
    <row r="12" spans="1:7" x14ac:dyDescent="0.25">
      <c r="A12" t="s">
        <v>12</v>
      </c>
      <c r="B12" t="s">
        <v>60</v>
      </c>
      <c r="C12" t="s">
        <v>61</v>
      </c>
      <c r="D12" s="2"/>
      <c r="E12" s="2"/>
      <c r="F12" s="4" t="s">
        <v>19</v>
      </c>
      <c r="G12" t="s">
        <v>67</v>
      </c>
    </row>
    <row r="13" spans="1:7" x14ac:dyDescent="0.25">
      <c r="A13" t="s">
        <v>12</v>
      </c>
      <c r="B13" t="s">
        <v>60</v>
      </c>
      <c r="C13" t="s">
        <v>61</v>
      </c>
      <c r="D13" s="2"/>
      <c r="E13" s="2"/>
      <c r="F13" s="4" t="s">
        <v>68</v>
      </c>
      <c r="G13" t="s">
        <v>69</v>
      </c>
    </row>
    <row r="14" spans="1:7" x14ac:dyDescent="0.25">
      <c r="A14" t="s">
        <v>12</v>
      </c>
      <c r="B14" t="s">
        <v>60</v>
      </c>
      <c r="C14" t="s">
        <v>61</v>
      </c>
      <c r="D14" s="2"/>
      <c r="E14" s="2"/>
      <c r="F14" s="4" t="s">
        <v>70</v>
      </c>
      <c r="G14" t="s">
        <v>71</v>
      </c>
    </row>
    <row r="15" spans="1:7" x14ac:dyDescent="0.25">
      <c r="A15" t="s">
        <v>12</v>
      </c>
      <c r="B15" t="s">
        <v>60</v>
      </c>
      <c r="C15" t="s">
        <v>61</v>
      </c>
      <c r="D15" s="2"/>
      <c r="E15" s="2"/>
      <c r="F15" s="4" t="s">
        <v>72</v>
      </c>
      <c r="G15" t="s">
        <v>73</v>
      </c>
    </row>
    <row r="16" spans="1:7" x14ac:dyDescent="0.25">
      <c r="A16" t="s">
        <v>12</v>
      </c>
      <c r="B16" t="s">
        <v>60</v>
      </c>
      <c r="C16" t="s">
        <v>61</v>
      </c>
      <c r="D16" s="2"/>
      <c r="E16" s="2"/>
      <c r="F16" s="4" t="s">
        <v>74</v>
      </c>
      <c r="G16" t="s">
        <v>75</v>
      </c>
    </row>
    <row r="17" spans="1:7" x14ac:dyDescent="0.25">
      <c r="A17" t="s">
        <v>12</v>
      </c>
      <c r="B17" t="s">
        <v>60</v>
      </c>
      <c r="C17" t="s">
        <v>61</v>
      </c>
      <c r="D17" s="2"/>
      <c r="E17" s="2"/>
      <c r="F17" s="4" t="s">
        <v>76</v>
      </c>
      <c r="G17" t="s">
        <v>77</v>
      </c>
    </row>
    <row r="18" spans="1:7" x14ac:dyDescent="0.25">
      <c r="A18" t="s">
        <v>12</v>
      </c>
      <c r="B18" t="s">
        <v>60</v>
      </c>
      <c r="C18" t="s">
        <v>61</v>
      </c>
      <c r="D18" s="2"/>
      <c r="E18" s="2"/>
      <c r="F18" s="4" t="s">
        <v>78</v>
      </c>
      <c r="G18" t="s">
        <v>79</v>
      </c>
    </row>
    <row r="19" spans="1:7" x14ac:dyDescent="0.25">
      <c r="A19" t="s">
        <v>12</v>
      </c>
      <c r="B19" t="s">
        <v>60</v>
      </c>
      <c r="C19" t="s">
        <v>61</v>
      </c>
      <c r="D19" s="2"/>
      <c r="E19" s="2"/>
      <c r="F19" s="4" t="s">
        <v>80</v>
      </c>
      <c r="G19" t="s">
        <v>81</v>
      </c>
    </row>
    <row r="20" spans="1:7" x14ac:dyDescent="0.25">
      <c r="A20" t="s">
        <v>12</v>
      </c>
      <c r="B20" t="s">
        <v>60</v>
      </c>
      <c r="C20" t="s">
        <v>61</v>
      </c>
      <c r="D20" s="2"/>
      <c r="E20" s="2"/>
      <c r="F20" s="4" t="s">
        <v>82</v>
      </c>
      <c r="G20" t="s">
        <v>83</v>
      </c>
    </row>
    <row r="21" spans="1:7" x14ac:dyDescent="0.25">
      <c r="A21" t="s">
        <v>12</v>
      </c>
      <c r="B21" t="s">
        <v>60</v>
      </c>
      <c r="C21" t="s">
        <v>61</v>
      </c>
      <c r="D21" s="2"/>
      <c r="E21" s="2"/>
      <c r="F21" s="4" t="s">
        <v>84</v>
      </c>
      <c r="G21" t="s">
        <v>85</v>
      </c>
    </row>
    <row r="22" spans="1:7" x14ac:dyDescent="0.25">
      <c r="A22" t="s">
        <v>12</v>
      </c>
      <c r="B22" t="s">
        <v>60</v>
      </c>
      <c r="C22" t="s">
        <v>61</v>
      </c>
      <c r="D22" s="2"/>
      <c r="E22" s="2"/>
      <c r="F22" s="4" t="s">
        <v>30</v>
      </c>
      <c r="G22" t="s">
        <v>86</v>
      </c>
    </row>
    <row r="23" spans="1:7" x14ac:dyDescent="0.25">
      <c r="A23" t="s">
        <v>12</v>
      </c>
      <c r="B23" t="s">
        <v>60</v>
      </c>
      <c r="C23" t="s">
        <v>61</v>
      </c>
      <c r="D23" s="2"/>
      <c r="E23" s="2"/>
      <c r="F23" s="4" t="s">
        <v>32</v>
      </c>
      <c r="G23" t="s">
        <v>87</v>
      </c>
    </row>
    <row r="24" spans="1:7" x14ac:dyDescent="0.25">
      <c r="A24" t="s">
        <v>12</v>
      </c>
      <c r="B24" t="s">
        <v>60</v>
      </c>
      <c r="C24" t="s">
        <v>61</v>
      </c>
      <c r="D24" s="2"/>
      <c r="E24" s="2"/>
      <c r="F24" s="4" t="s">
        <v>33</v>
      </c>
      <c r="G24" t="s">
        <v>88</v>
      </c>
    </row>
    <row r="25" spans="1:7" x14ac:dyDescent="0.25">
      <c r="A25" t="s">
        <v>12</v>
      </c>
      <c r="B25" t="s">
        <v>60</v>
      </c>
      <c r="C25" t="s">
        <v>61</v>
      </c>
      <c r="D25" s="2"/>
      <c r="E25" s="2"/>
      <c r="F25" s="4" t="s">
        <v>34</v>
      </c>
      <c r="G25" t="s">
        <v>89</v>
      </c>
    </row>
    <row r="26" spans="1:7" x14ac:dyDescent="0.25">
      <c r="A26" t="s">
        <v>12</v>
      </c>
      <c r="B26" t="s">
        <v>60</v>
      </c>
      <c r="C26" t="s">
        <v>61</v>
      </c>
      <c r="D26" s="2"/>
      <c r="E26" s="2"/>
      <c r="F26" s="4" t="s">
        <v>35</v>
      </c>
      <c r="G26" t="s">
        <v>90</v>
      </c>
    </row>
    <row r="27" spans="1:7" x14ac:dyDescent="0.25">
      <c r="A27" t="s">
        <v>12</v>
      </c>
      <c r="B27" t="s">
        <v>60</v>
      </c>
      <c r="C27" t="s">
        <v>61</v>
      </c>
      <c r="D27" s="2"/>
      <c r="E27" s="2"/>
      <c r="F27" s="4" t="s">
        <v>58</v>
      </c>
      <c r="G27" t="s">
        <v>59</v>
      </c>
    </row>
    <row r="28" spans="1:7" x14ac:dyDescent="0.25">
      <c r="A28" t="s">
        <v>91</v>
      </c>
      <c r="B28" t="s">
        <v>92</v>
      </c>
      <c r="C28" t="s">
        <v>93</v>
      </c>
      <c r="D28" s="5">
        <v>1</v>
      </c>
      <c r="E28" s="5">
        <v>1</v>
      </c>
      <c r="F28" t="s">
        <v>94</v>
      </c>
      <c r="G28" t="s">
        <v>95</v>
      </c>
    </row>
    <row r="29" spans="1:7" x14ac:dyDescent="0.25">
      <c r="A29" t="s">
        <v>91</v>
      </c>
      <c r="B29" t="s">
        <v>92</v>
      </c>
      <c r="C29" t="s">
        <v>93</v>
      </c>
      <c r="D29" s="5">
        <v>5</v>
      </c>
      <c r="E29" s="5">
        <v>5</v>
      </c>
      <c r="F29" t="s">
        <v>96</v>
      </c>
      <c r="G29" t="s">
        <v>97</v>
      </c>
    </row>
    <row r="30" spans="1:7" x14ac:dyDescent="0.25">
      <c r="A30" t="s">
        <v>91</v>
      </c>
      <c r="B30" t="s">
        <v>92</v>
      </c>
      <c r="C30" t="s">
        <v>93</v>
      </c>
      <c r="D30" s="5">
        <v>7</v>
      </c>
      <c r="E30" s="5">
        <v>7</v>
      </c>
      <c r="F30" t="s">
        <v>98</v>
      </c>
      <c r="G30" t="s">
        <v>99</v>
      </c>
    </row>
    <row r="31" spans="1:7" x14ac:dyDescent="0.25">
      <c r="A31" t="s">
        <v>91</v>
      </c>
      <c r="B31" t="s">
        <v>92</v>
      </c>
      <c r="C31" t="s">
        <v>93</v>
      </c>
      <c r="D31" s="5">
        <v>8</v>
      </c>
      <c r="E31" s="5">
        <v>8</v>
      </c>
      <c r="F31" t="s">
        <v>100</v>
      </c>
      <c r="G31" t="s">
        <v>101</v>
      </c>
    </row>
    <row r="32" spans="1:7" x14ac:dyDescent="0.25">
      <c r="A32" t="s">
        <v>91</v>
      </c>
      <c r="B32" t="s">
        <v>92</v>
      </c>
      <c r="C32" t="s">
        <v>93</v>
      </c>
      <c r="D32" s="5">
        <v>9</v>
      </c>
      <c r="E32" s="5">
        <v>9</v>
      </c>
      <c r="F32" t="s">
        <v>102</v>
      </c>
      <c r="G32" t="s">
        <v>103</v>
      </c>
    </row>
    <row r="33" spans="1:7" x14ac:dyDescent="0.25">
      <c r="A33" t="s">
        <v>91</v>
      </c>
      <c r="B33" t="s">
        <v>92</v>
      </c>
      <c r="C33" t="s">
        <v>93</v>
      </c>
      <c r="D33" s="5">
        <v>10</v>
      </c>
      <c r="E33" s="5">
        <v>10</v>
      </c>
      <c r="F33" t="s">
        <v>104</v>
      </c>
      <c r="G33" t="s">
        <v>105</v>
      </c>
    </row>
    <row r="34" spans="1:7" x14ac:dyDescent="0.25">
      <c r="A34" t="s">
        <v>91</v>
      </c>
      <c r="B34" t="s">
        <v>92</v>
      </c>
      <c r="C34" t="s">
        <v>93</v>
      </c>
      <c r="D34" s="5">
        <v>11</v>
      </c>
      <c r="E34" s="5">
        <v>11</v>
      </c>
      <c r="F34" t="s">
        <v>106</v>
      </c>
      <c r="G34" t="s">
        <v>107</v>
      </c>
    </row>
    <row r="35" spans="1:7" x14ac:dyDescent="0.25">
      <c r="A35" t="s">
        <v>91</v>
      </c>
      <c r="B35" t="s">
        <v>92</v>
      </c>
      <c r="C35" t="s">
        <v>93</v>
      </c>
      <c r="D35" s="5">
        <v>12</v>
      </c>
      <c r="E35" s="5">
        <v>12</v>
      </c>
      <c r="F35" t="s">
        <v>108</v>
      </c>
      <c r="G35" t="s">
        <v>109</v>
      </c>
    </row>
    <row r="36" spans="1:7" x14ac:dyDescent="0.25">
      <c r="A36" t="s">
        <v>91</v>
      </c>
      <c r="B36" t="s">
        <v>92</v>
      </c>
      <c r="C36" t="s">
        <v>93</v>
      </c>
      <c r="D36" s="5">
        <v>16</v>
      </c>
      <c r="E36" s="5">
        <v>16</v>
      </c>
      <c r="F36" t="s">
        <v>110</v>
      </c>
      <c r="G36" t="s">
        <v>111</v>
      </c>
    </row>
    <row r="37" spans="1:7" x14ac:dyDescent="0.25">
      <c r="A37" t="s">
        <v>91</v>
      </c>
      <c r="B37" t="s">
        <v>112</v>
      </c>
      <c r="C37" t="s">
        <v>113</v>
      </c>
      <c r="D37" s="5">
        <v>110</v>
      </c>
      <c r="E37" s="5">
        <v>110</v>
      </c>
      <c r="F37" t="s">
        <v>114</v>
      </c>
      <c r="G37" t="s">
        <v>115</v>
      </c>
    </row>
    <row r="38" spans="1:7" x14ac:dyDescent="0.25">
      <c r="A38" t="s">
        <v>91</v>
      </c>
      <c r="B38" t="s">
        <v>112</v>
      </c>
      <c r="C38" t="s">
        <v>113</v>
      </c>
      <c r="D38" s="5">
        <v>115</v>
      </c>
      <c r="E38" s="5">
        <v>115</v>
      </c>
      <c r="F38" t="s">
        <v>116</v>
      </c>
      <c r="G38" t="s">
        <v>117</v>
      </c>
    </row>
    <row r="39" spans="1:7" x14ac:dyDescent="0.25">
      <c r="A39" t="s">
        <v>91</v>
      </c>
      <c r="B39" t="s">
        <v>112</v>
      </c>
      <c r="C39" t="s">
        <v>113</v>
      </c>
      <c r="D39" s="5">
        <v>130</v>
      </c>
      <c r="E39" s="5">
        <v>130</v>
      </c>
      <c r="F39" t="s">
        <v>118</v>
      </c>
      <c r="G39" t="s">
        <v>119</v>
      </c>
    </row>
    <row r="40" spans="1:7" x14ac:dyDescent="0.25">
      <c r="A40" t="s">
        <v>91</v>
      </c>
      <c r="B40" t="s">
        <v>112</v>
      </c>
      <c r="C40" t="s">
        <v>113</v>
      </c>
      <c r="D40" s="5">
        <v>150</v>
      </c>
      <c r="E40" s="5">
        <v>150</v>
      </c>
      <c r="F40" t="s">
        <v>120</v>
      </c>
      <c r="G40" t="s">
        <v>121</v>
      </c>
    </row>
    <row r="41" spans="1:7" x14ac:dyDescent="0.25">
      <c r="A41" t="s">
        <v>91</v>
      </c>
      <c r="B41" t="s">
        <v>112</v>
      </c>
      <c r="C41" t="s">
        <v>113</v>
      </c>
      <c r="D41" s="5">
        <v>210</v>
      </c>
      <c r="E41" s="5">
        <v>210</v>
      </c>
      <c r="F41" t="s">
        <v>122</v>
      </c>
      <c r="G41" t="s">
        <v>123</v>
      </c>
    </row>
    <row r="42" spans="1:7" x14ac:dyDescent="0.25">
      <c r="A42" t="s">
        <v>91</v>
      </c>
      <c r="B42" t="s">
        <v>112</v>
      </c>
      <c r="C42" t="s">
        <v>113</v>
      </c>
      <c r="D42" s="5">
        <v>215</v>
      </c>
      <c r="E42" s="5">
        <v>215</v>
      </c>
      <c r="F42" t="s">
        <v>124</v>
      </c>
      <c r="G42" t="s">
        <v>125</v>
      </c>
    </row>
    <row r="43" spans="1:7" x14ac:dyDescent="0.25">
      <c r="A43" t="s">
        <v>91</v>
      </c>
      <c r="B43" t="s">
        <v>112</v>
      </c>
      <c r="C43" t="s">
        <v>113</v>
      </c>
      <c r="D43" s="5">
        <v>310</v>
      </c>
      <c r="E43" s="5">
        <v>310</v>
      </c>
      <c r="F43" t="s">
        <v>126</v>
      </c>
      <c r="G43" t="s">
        <v>127</v>
      </c>
    </row>
    <row r="44" spans="1:7" x14ac:dyDescent="0.25">
      <c r="A44" t="s">
        <v>91</v>
      </c>
      <c r="B44" t="s">
        <v>112</v>
      </c>
      <c r="C44" t="s">
        <v>113</v>
      </c>
      <c r="D44" s="5">
        <v>315</v>
      </c>
      <c r="E44" s="5">
        <v>315</v>
      </c>
      <c r="F44" t="s">
        <v>128</v>
      </c>
      <c r="G44" t="s">
        <v>129</v>
      </c>
    </row>
    <row r="45" spans="1:7" x14ac:dyDescent="0.25">
      <c r="A45" t="s">
        <v>91</v>
      </c>
      <c r="B45" t="s">
        <v>112</v>
      </c>
      <c r="C45" t="s">
        <v>113</v>
      </c>
      <c r="D45" s="5">
        <v>330</v>
      </c>
      <c r="E45" s="5">
        <v>330</v>
      </c>
      <c r="F45" t="s">
        <v>130</v>
      </c>
      <c r="G45" t="s">
        <v>131</v>
      </c>
    </row>
    <row r="46" spans="1:7" x14ac:dyDescent="0.25">
      <c r="A46" t="s">
        <v>91</v>
      </c>
      <c r="B46" t="s">
        <v>112</v>
      </c>
      <c r="C46" t="s">
        <v>113</v>
      </c>
      <c r="D46" s="5">
        <v>335</v>
      </c>
      <c r="E46" s="5">
        <v>335</v>
      </c>
      <c r="F46" t="s">
        <v>132</v>
      </c>
      <c r="G46" t="s">
        <v>133</v>
      </c>
    </row>
    <row r="47" spans="1:7" x14ac:dyDescent="0.25">
      <c r="A47" t="s">
        <v>91</v>
      </c>
      <c r="B47" t="s">
        <v>134</v>
      </c>
      <c r="C47" t="s">
        <v>135</v>
      </c>
      <c r="D47" s="5">
        <v>1</v>
      </c>
      <c r="E47" s="5">
        <v>1</v>
      </c>
      <c r="F47" t="s">
        <v>136</v>
      </c>
      <c r="G47" t="s">
        <v>137</v>
      </c>
    </row>
    <row r="48" spans="1:7" x14ac:dyDescent="0.25">
      <c r="A48" t="s">
        <v>91</v>
      </c>
      <c r="B48" t="s">
        <v>134</v>
      </c>
      <c r="C48" t="s">
        <v>135</v>
      </c>
      <c r="D48" s="5">
        <v>2</v>
      </c>
      <c r="E48" s="5">
        <v>2</v>
      </c>
      <c r="F48" t="s">
        <v>138</v>
      </c>
      <c r="G48" t="s">
        <v>139</v>
      </c>
    </row>
    <row r="49" spans="1:7" x14ac:dyDescent="0.25">
      <c r="A49" t="s">
        <v>91</v>
      </c>
      <c r="B49" t="s">
        <v>134</v>
      </c>
      <c r="C49" t="s">
        <v>135</v>
      </c>
      <c r="D49" s="2" t="s">
        <v>140</v>
      </c>
      <c r="E49" s="2" t="s">
        <v>141</v>
      </c>
      <c r="F49" t="s">
        <v>136</v>
      </c>
      <c r="G49" t="s">
        <v>137</v>
      </c>
    </row>
    <row r="50" spans="1:7" x14ac:dyDescent="0.25">
      <c r="A50" t="s">
        <v>91</v>
      </c>
      <c r="B50" t="s">
        <v>134</v>
      </c>
      <c r="C50" t="s">
        <v>135</v>
      </c>
      <c r="D50" s="2" t="s">
        <v>142</v>
      </c>
      <c r="E50" s="2" t="s">
        <v>143</v>
      </c>
      <c r="F50" t="s">
        <v>138</v>
      </c>
      <c r="G50" t="s">
        <v>139</v>
      </c>
    </row>
  </sheetData>
  <hyperlinks>
    <hyperlink ref="A1" location="'Excel Template'!A1" display="Excel Template" xr:uid="{0D540619-2522-41E9-8478-75EA033EA5CB}"/>
  </hyperlinks>
  <pageMargins left="0.7" right="0.7" top="0.75" bottom="0.75" header="0.3" footer="0.3"/>
  <pageSetup orientation="portrait" r:id="rId1"/>
  <headerFooter>
    <oddHeader>&amp;C&amp;"Calibri"&amp;10&amp;K000000 Protected External-Protégé Externe&amp;1#_x000D_</oddHeader>
    <oddFooter>&amp;C_x000D_&amp;1#&amp;"Calibri"&amp;10&amp;K000000 Protected External-Protégé Externe</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3557DB0C2BD54285D4E9B1514CA641" ma:contentTypeVersion="28" ma:contentTypeDescription="Create a new document." ma:contentTypeScope="" ma:versionID="8a70d603836eef021940d51721848341">
  <xsd:schema xmlns:xsd="http://www.w3.org/2001/XMLSchema" xmlns:xs="http://www.w3.org/2001/XMLSchema" xmlns:p="http://schemas.microsoft.com/office/2006/metadata/properties" xmlns:ns1="http://schemas.microsoft.com/sharepoint/v3" xmlns:ns2="c4425b8c-ad6b-4d9e-acb8-1ad6c26f62d0" xmlns:ns3="4afe74d0-7d2a-4dd9-a6a7-87bb6aac8438" targetNamespace="http://schemas.microsoft.com/office/2006/metadata/properties" ma:root="true" ma:fieldsID="1d617f7892d5b587fee8d1b4e7491d5a" ns1:_="" ns2:_="" ns3:_="">
    <xsd:import namespace="http://schemas.microsoft.com/sharepoint/v3"/>
    <xsd:import namespace="c4425b8c-ad6b-4d9e-acb8-1ad6c26f62d0"/>
    <xsd:import namespace="4afe74d0-7d2a-4dd9-a6a7-87bb6aac843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Location" minOccurs="0"/>
                <xsd:element ref="ns1:_ip_UnifiedCompliancePolicyProperties" minOccurs="0"/>
                <xsd:element ref="ns1:_ip_UnifiedCompliancePolicyUIAction" minOccurs="0"/>
                <xsd:element ref="ns2:MediaServiceEventHashCode" minOccurs="0"/>
                <xsd:element ref="ns2:MediaServiceGenerationTime" minOccurs="0"/>
                <xsd:element ref="ns2:Status_x0020_" minOccurs="0"/>
                <xsd:element ref="ns2:vsrz" minOccurs="0"/>
                <xsd:element ref="ns2:Assigned_x0020_To0" minOccurs="0"/>
                <xsd:element ref="ns2:_Flow_SignoffStatu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4425b8c-ad6b-4d9e-acb8-1ad6c26f62d0" elementFormDefault="qualified">
    <xsd:import namespace="http://schemas.microsoft.com/office/2006/documentManagement/types"/>
    <xsd:import namespace="http://schemas.microsoft.com/office/infopath/2007/PartnerControls"/>
    <xsd:element name="MediaServiceMetadata" ma:index="4" nillable="true" ma:displayName="MediaServiceMetadata" ma:description="" ma:hidden="true" ma:internalName="MediaServiceMetadata" ma:readOnly="true">
      <xsd:simpleType>
        <xsd:restriction base="dms:Note"/>
      </xsd:simpleType>
    </xsd:element>
    <xsd:element name="MediaServiceFastMetadata" ma:index="5" nillable="true" ma:displayName="MediaServiceFastMetadata" ma:description="" ma:hidden="true" ma:internalName="MediaServiceFastMetadata" ma:readOnly="true">
      <xsd:simpleType>
        <xsd:restriction base="dms:Note"/>
      </xsd:simpleType>
    </xsd:element>
    <xsd:element name="MediaServiceAutoTags" ma:index="6" nillable="true" ma:displayName="MediaServiceAutoTags" ma:description="" ma:internalName="MediaServiceAutoTags" ma:readOnly="true">
      <xsd:simpleType>
        <xsd:restriction base="dms:Text"/>
      </xsd:simpleType>
    </xsd:element>
    <xsd:element name="MediaServiceOCR" ma:index="7" nillable="true" ma:displayName="MediaServiceOCR" ma:internalName="MediaServiceOCR" ma:readOnly="true">
      <xsd:simpleType>
        <xsd:restriction base="dms:Note">
          <xsd:maxLength value="255"/>
        </xsd:restriction>
      </xsd:simpleType>
    </xsd:element>
    <xsd:element name="MediaServiceDateTaken" ma:index="8" nillable="true" ma:displayName="MediaServiceDateTaken" ma:descriptio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Status_x0020_" ma:index="20" nillable="true" ma:displayName="Status " ma:description="Indicate if the document is under review, approved, insufficient " ma:format="Dropdown" ma:internalName="Status_x0020_">
      <xsd:simpleType>
        <xsd:restriction base="dms:Text">
          <xsd:maxLength value="255"/>
        </xsd:restriction>
      </xsd:simpleType>
    </xsd:element>
    <xsd:element name="vsrz" ma:index="21" nillable="true" ma:displayName="Text" ma:indexed="true" ma:internalName="vsrz">
      <xsd:simpleType>
        <xsd:restriction base="dms:Text"/>
      </xsd:simpleType>
    </xsd:element>
    <xsd:element name="Assigned_x0020_To0" ma:index="22" nillable="true" ma:displayName="Assigned To" ma:format="Dropdown" ma:list="UserInfo" ma:SharePointGroup="0" ma:internalName="Assigned_x0020_To0"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Flow_SignoffStatus" ma:index="23" nillable="true" ma:displayName="Sign-off status" ma:internalName="Sign_x002d_off_x0020_status">
      <xsd:simpleType>
        <xsd:restriction base="dms:Text"/>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LengthInSeconds" ma:index="26" nillable="true" ma:displayName="MediaLengthInSeconds" ma:hidden="true"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07fd80b5-5c51-4f3a-abc1-25962529aad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afe74d0-7d2a-4dd9-a6a7-87bb6aac8438" elementFormDefault="qualified">
    <xsd:import namespace="http://schemas.microsoft.com/office/2006/documentManagement/types"/>
    <xsd:import namespace="http://schemas.microsoft.com/office/infopath/2007/PartnerControls"/>
    <xsd:element name="SharedWithUsers" ma:index="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description="" ma:internalName="SharedWithDetails" ma:readOnly="true">
      <xsd:simpleType>
        <xsd:restriction base="dms:Note">
          <xsd:maxLength value="255"/>
        </xsd:restriction>
      </xsd:simpleType>
    </xsd:element>
    <xsd:element name="TaxCatchAll" ma:index="29" nillable="true" ma:displayName="Taxonomy Catch All Column" ma:hidden="true" ma:list="{c740f5af-02e7-43e5-af41-0465e6aa692c}" ma:internalName="TaxCatchAll" ma:showField="CatchAllData" ma:web="4afe74d0-7d2a-4dd9-a6a7-87bb6aac84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4afe74d0-7d2a-4dd9-a6a7-87bb6aac8438">
      <UserInfo>
        <DisplayName>Thomas Grenier</DisplayName>
        <AccountId>303</AccountId>
        <AccountType/>
      </UserInfo>
    </SharedWithUsers>
    <_ip_UnifiedCompliancePolicyUIAction xmlns="http://schemas.microsoft.com/sharepoint/v3" xsi:nil="true"/>
    <Status_x0020_ xmlns="c4425b8c-ad6b-4d9e-acb8-1ad6c26f62d0" xsi:nil="true"/>
    <TaxCatchAll xmlns="4afe74d0-7d2a-4dd9-a6a7-87bb6aac8438" xsi:nil="true"/>
    <lcf76f155ced4ddcb4097134ff3c332f xmlns="c4425b8c-ad6b-4d9e-acb8-1ad6c26f62d0">
      <Terms xmlns="http://schemas.microsoft.com/office/infopath/2007/PartnerControls"/>
    </lcf76f155ced4ddcb4097134ff3c332f>
    <_Flow_SignoffStatus xmlns="c4425b8c-ad6b-4d9e-acb8-1ad6c26f62d0" xsi:nil="true"/>
    <_ip_UnifiedCompliancePolicyProperties xmlns="http://schemas.microsoft.com/sharepoint/v3" xsi:nil="true"/>
    <Assigned_x0020_To0 xmlns="c4425b8c-ad6b-4d9e-acb8-1ad6c26f62d0">
      <UserInfo>
        <DisplayName/>
        <AccountId xsi:nil="true"/>
        <AccountType/>
      </UserInfo>
    </Assigned_x0020_To0>
    <vsrz xmlns="c4425b8c-ad6b-4d9e-acb8-1ad6c26f62d0" xsi:nil="true"/>
  </documentManagement>
</p:properties>
</file>

<file path=customXml/itemProps1.xml><?xml version="1.0" encoding="utf-8"?>
<ds:datastoreItem xmlns:ds="http://schemas.openxmlformats.org/officeDocument/2006/customXml" ds:itemID="{04561292-5568-4972-AE82-214DEC23E6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4425b8c-ad6b-4d9e-acb8-1ad6c26f62d0"/>
    <ds:schemaRef ds:uri="4afe74d0-7d2a-4dd9-a6a7-87bb6aac84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682194-6F43-416C-87B9-87AB06DECE43}">
  <ds:schemaRefs>
    <ds:schemaRef ds:uri="http://schemas.microsoft.com/sharepoint/v3/contenttype/forms"/>
  </ds:schemaRefs>
</ds:datastoreItem>
</file>

<file path=customXml/itemProps3.xml><?xml version="1.0" encoding="utf-8"?>
<ds:datastoreItem xmlns:ds="http://schemas.openxmlformats.org/officeDocument/2006/customXml" ds:itemID="{4B5E8CB6-A577-4680-9E3F-276B9258E446}">
  <ds:schemaRefs>
    <ds:schemaRef ds:uri="http://purl.org/dc/elements/1.1/"/>
    <ds:schemaRef ds:uri="http://schemas.microsoft.com/office/2006/documentManagement/types"/>
    <ds:schemaRef ds:uri="http://purl.org/dc/terms/"/>
    <ds:schemaRef ds:uri="http://purl.org/dc/dcmitype/"/>
    <ds:schemaRef ds:uri="http://schemas.microsoft.com/office/2006/metadata/properties"/>
    <ds:schemaRef ds:uri="c4425b8c-ad6b-4d9e-acb8-1ad6c26f62d0"/>
    <ds:schemaRef ds:uri="http://www.w3.org/XML/1998/namespace"/>
    <ds:schemaRef ds:uri="http://schemas.microsoft.com/office/infopath/2007/PartnerControls"/>
    <ds:schemaRef ds:uri="http://schemas.openxmlformats.org/package/2006/metadata/core-properties"/>
    <ds:schemaRef ds:uri="4afe74d0-7d2a-4dd9-a6a7-87bb6aac8438"/>
    <ds:schemaRef ds:uri="http://schemas.microsoft.com/sharepoint/v3"/>
  </ds:schemaRefs>
</ds:datastoreItem>
</file>

<file path=docMetadata/LabelInfo.xml><?xml version="1.0" encoding="utf-8"?>
<clbl:labelList xmlns:clbl="http://schemas.microsoft.com/office/2020/mipLabelMetadata">
  <clbl:label id="{5fae8262-b78e-4366-8929-a5d6aac95320}" enabled="1" method="Standard" siteId="{cf36141c-ddd7-45a7-b073-111f66d0b30c}" removed="0"/>
  <clbl:label id="{6cc8ad0b-a31c-418f-b944-b1763ed17eb2}" enabled="1" method="Privileged" siteId="{38b7fc89-dbe8-4ed1-a78b-39dfb6a217a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Use of HAF Funding</vt:lpstr>
      <vt:lpstr>Instructions</vt:lpstr>
      <vt:lpstr>Examples</vt:lpstr>
      <vt:lpstr>Referential Data</vt:lpstr>
    </vt:vector>
  </TitlesOfParts>
  <Manager/>
  <Company>Avanade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Fatheen Ali</dc:creator>
  <cp:keywords/>
  <dc:description/>
  <cp:lastModifiedBy>Jonathan Delli Colli</cp:lastModifiedBy>
  <cp:revision/>
  <dcterms:created xsi:type="dcterms:W3CDTF">2023-06-22T22:29:30Z</dcterms:created>
  <dcterms:modified xsi:type="dcterms:W3CDTF">2026-03-04T19:47:13Z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0x0101009B3557DB0C2BD54285D4E9B1514CA641</vt:lpwstr>
  </property>
  <property fmtid="{D5CDD505-2E9C-101B-9397-08002B2CF9AE}" pid="3" name="CMHCProjectStatus">
    <vt:lpwstr>1;#Open|3fe687bc-bc41-4642-ba56-b33480d7957e</vt:lpwstr>
  </property>
  <property fmtid="{D5CDD505-2E9C-101B-9397-08002B2CF9AE}" pid="4" name="MediaServiceImageTags">
    <vt:lpwstr/>
  </property>
  <property fmtid="{D5CDD505-2E9C-101B-9397-08002B2CF9AE}" pid="5" name="_docset_NoMedatataSyncRequired">
    <vt:lpwstr>False</vt:lpwstr>
  </property>
  <property fmtid="{D5CDD505-2E9C-101B-9397-08002B2CF9AE}" pid="6" name="Order">
    <vt:r8>27871700</vt:r8>
  </property>
  <property fmtid="{D5CDD505-2E9C-101B-9397-08002B2CF9AE}" pid="7" name="xd_Signature">
    <vt:bool>false</vt:bool>
  </property>
  <property fmtid="{D5CDD505-2E9C-101B-9397-08002B2CF9AE}" pid="8" name="xd_ProgID">
    <vt:lpwstr/>
  </property>
  <property fmtid="{D5CDD505-2E9C-101B-9397-08002B2CF9AE}" pid="9" name="hefce771eda34481aa19b2ff85657062">
    <vt:lpwstr>Open|3fe687bc-bc41-4642-ba56-b33480d7957e</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TriggerFlowInfo">
    <vt:lpwstr/>
  </property>
  <property fmtid="{D5CDD505-2E9C-101B-9397-08002B2CF9AE}" pid="14" name="Additionalinfo">
    <vt:lpwstr>This is the final template that is password protected. Use this version to upload to the portal for proponents to populate. </vt:lpwstr>
  </property>
</Properties>
</file>